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showInkAnnotation="0" codeName="ThisWorkbook"/>
  <mc:AlternateContent xmlns:mc="http://schemas.openxmlformats.org/markup-compatibility/2006">
    <mc:Choice Requires="x15">
      <x15ac:absPath xmlns:x15ac="http://schemas.microsoft.com/office/spreadsheetml/2010/11/ac" url="D:\08. 통계연보\2024\6. 최종\제39회 통계연보 엑셀(2024)\"/>
    </mc:Choice>
  </mc:AlternateContent>
  <xr:revisionPtr revIDLastSave="0" documentId="13_ncr:1_{42E1F137-A8A6-45E5-8984-FECA7727FA7B}" xr6:coauthVersionLast="47" xr6:coauthVersionMax="47" xr10:uidLastSave="{00000000-0000-0000-0000-000000000000}"/>
  <bookViews>
    <workbookView xWindow="2055" yWindow="3195" windowWidth="19845" windowHeight="12135" firstSheet="3" activeTab="3" xr2:uid="{00000000-000D-0000-FFFF-FFFF00000000}"/>
  </bookViews>
  <sheets>
    <sheet name="1. -2.환경오염물질 배출사업장,단속및행정조치" sheetId="2" r:id="rId1"/>
    <sheet name="3. 배출부과금 부과 및 징수현황" sheetId="28" r:id="rId2"/>
    <sheet name="4. 쓰레기 수거" sheetId="30" r:id="rId3"/>
    <sheet name="5. -6.폐기물재활용현황,대기오염" sheetId="31" r:id="rId4"/>
    <sheet name="7. 하수 및 분뇨발생량 및 처리현황" sheetId="34" r:id="rId5"/>
    <sheet name="8. 녹지현황" sheetId="33" r:id="rId6"/>
  </sheets>
  <definedNames>
    <definedName name="_xlnm.Print_Area" localSheetId="0">'1. -2.환경오염물질 배출사업장,단속및행정조치'!$A$1:$P$29</definedName>
    <definedName name="_xlnm.Print_Area" localSheetId="1">'3. 배출부과금 부과 및 징수현황'!$A$1:$P$31</definedName>
    <definedName name="_xlnm.Print_Area" localSheetId="2">'4. 쓰레기 수거'!$A$1:$W$31</definedName>
    <definedName name="_xlnm.Print_Area" localSheetId="3">'5. -6.폐기물재활용현황,대기오염'!$A$1:$O$29</definedName>
    <definedName name="_xlnm.Print_Area" localSheetId="4">'7. 하수 및 분뇨발생량 및 처리현황'!$A$1:$S$28</definedName>
    <definedName name="_xlnm.Print_Area" localSheetId="5">'8. 녹지현황'!$A$1:$AC$30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31" l="1"/>
  <c r="C12" i="31"/>
  <c r="C9" i="31"/>
  <c r="C10" i="31"/>
  <c r="C11" i="31"/>
</calcChain>
</file>

<file path=xl/sharedStrings.xml><?xml version="1.0" encoding="utf-8"?>
<sst xmlns="http://schemas.openxmlformats.org/spreadsheetml/2006/main" count="491" uniqueCount="189">
  <si>
    <t>1종
Class 1</t>
  </si>
  <si>
    <t>4종
Class 4</t>
  </si>
  <si>
    <t>3종
Class 3</t>
  </si>
  <si>
    <t>5종
Class 5</t>
  </si>
  <si>
    <t>2종
Class 2</t>
  </si>
  <si>
    <t>지방자치단체 Local government</t>
  </si>
  <si>
    <t>손수레
Handcars</t>
  </si>
  <si>
    <t>차량
Motorcars</t>
  </si>
  <si>
    <t>중장비
Heavy
equipment</t>
  </si>
  <si>
    <t>연  별</t>
  </si>
  <si>
    <t>발생량 Amount generated</t>
  </si>
  <si>
    <t>처리대상량
Target treatment volume</t>
  </si>
  <si>
    <t xml:space="preserve">발생량 Amount generated </t>
  </si>
  <si>
    <t>하수 Sewage</t>
  </si>
  <si>
    <t>하수 및 분뇨 발생량 Amount of Sewage &amp; night soil Generated</t>
  </si>
  <si>
    <t>분뇨 Night soil</t>
  </si>
  <si>
    <t>오·벽지 분뇨
Night soil of the back country</t>
    <phoneticPr fontId="2" type="noConversion"/>
  </si>
  <si>
    <t>하수처리
구역 외
Outer area of sewage treatment</t>
    <phoneticPr fontId="2" type="noConversion"/>
  </si>
  <si>
    <t>하수처리
구역 내
inner area of sewage treatment</t>
    <phoneticPr fontId="2" type="noConversion"/>
  </si>
  <si>
    <t>분뇨처리시설 Night soil treatment facility</t>
    <phoneticPr fontId="2" type="noConversion"/>
  </si>
  <si>
    <t xml:space="preserve">처리량
Amount of waste disposal </t>
    <phoneticPr fontId="2" type="noConversion"/>
  </si>
  <si>
    <t>방류수역
Waters of disposal</t>
    <phoneticPr fontId="2" type="noConversion"/>
  </si>
  <si>
    <t>시설(차량)현황(대수)
Facility(Vehicles)</t>
    <phoneticPr fontId="2" type="noConversion"/>
  </si>
  <si>
    <t>시설용량
Capacity</t>
    <phoneticPr fontId="2" type="noConversion"/>
  </si>
  <si>
    <t>하천변조경
Riverside landscaping</t>
  </si>
  <si>
    <t>지하철 환기구 주변
Areas near subway vents</t>
  </si>
  <si>
    <t>면적
Area</t>
  </si>
  <si>
    <t xml:space="preserve">개소
Number </t>
  </si>
  <si>
    <t>시설녹지
Reserved greenlands</t>
    <phoneticPr fontId="2" type="noConversion"/>
  </si>
  <si>
    <t>일반녹지
Standard greenlands</t>
    <phoneticPr fontId="2" type="noConversion"/>
  </si>
  <si>
    <t>계
Total</t>
    <phoneticPr fontId="2" type="noConversion"/>
  </si>
  <si>
    <t>분리대
Divider</t>
    <phoneticPr fontId="2" type="noConversion"/>
  </si>
  <si>
    <t>수림대
Forest belt</t>
    <phoneticPr fontId="2" type="noConversion"/>
  </si>
  <si>
    <t>간이휴게소
Rest area</t>
    <phoneticPr fontId="2" type="noConversion"/>
  </si>
  <si>
    <t>건물주변
Areas near buildings</t>
    <phoneticPr fontId="2" type="noConversion"/>
  </si>
  <si>
    <t>기타
Others</t>
    <phoneticPr fontId="2" type="noConversion"/>
  </si>
  <si>
    <t xml:space="preserve">1. 환경오염물질 배출사업장  Environmental Pollutant Emitting Facilities </t>
    <phoneticPr fontId="2" type="noConversion"/>
  </si>
  <si>
    <t>연       별</t>
    <phoneticPr fontId="2" type="noConversion"/>
  </si>
  <si>
    <r>
      <t>5종</t>
    </r>
    <r>
      <rPr>
        <vertAlign val="superscript"/>
        <sz val="9"/>
        <color indexed="8"/>
        <rFont val="나눔스퀘어 Bold"/>
        <family val="3"/>
        <charset val="129"/>
      </rPr>
      <t>1)</t>
    </r>
    <r>
      <rPr>
        <sz val="9"/>
        <color indexed="8"/>
        <rFont val="나눔스퀘어 Bold"/>
        <family val="3"/>
        <charset val="129"/>
      </rPr>
      <t xml:space="preserve">
Class 5</t>
    </r>
    <phoneticPr fontId="2" type="noConversion"/>
  </si>
  <si>
    <r>
      <t>수질</t>
    </r>
    <r>
      <rPr>
        <vertAlign val="superscript"/>
        <sz val="9"/>
        <color indexed="8"/>
        <rFont val="나눔스퀘어 Bold"/>
        <family val="3"/>
        <charset val="129"/>
      </rPr>
      <t>주)</t>
    </r>
    <r>
      <rPr>
        <sz val="9"/>
        <color indexed="8"/>
        <rFont val="나눔스퀘어 Bold"/>
        <family val="3"/>
        <charset val="129"/>
      </rPr>
      <t>(폐수)
Water pollution(waste water)</t>
    </r>
    <phoneticPr fontId="2" type="noConversion"/>
  </si>
  <si>
    <t xml:space="preserve">자료 : 서울시 대기관리과, 서울시 물재생시설과, 서울시 생활환경과 </t>
    <phoneticPr fontId="2" type="noConversion"/>
  </si>
  <si>
    <t>Source : Air Quality Management Division, Sewerage Treatment Facilities Division, Environment Management Division</t>
    <phoneticPr fontId="2" type="noConversion"/>
  </si>
  <si>
    <t>소음 및 진동
Noise and vibration</t>
    <phoneticPr fontId="2" type="noConversion"/>
  </si>
  <si>
    <t>-</t>
  </si>
  <si>
    <t>배출업소
Number of pollutant
emitting 
facilities</t>
    <phoneticPr fontId="2" type="noConversion"/>
  </si>
  <si>
    <t>경고
Warnings</t>
    <phoneticPr fontId="2" type="noConversion"/>
  </si>
  <si>
    <t>조업정지
Temporary
suspension</t>
    <phoneticPr fontId="2" type="noConversion"/>
  </si>
  <si>
    <t>폐쇄명령
Abolish</t>
    <phoneticPr fontId="2" type="noConversion"/>
  </si>
  <si>
    <t>순수고발
Accusation</t>
    <phoneticPr fontId="2" type="noConversion"/>
  </si>
  <si>
    <t>기타
Others</t>
    <phoneticPr fontId="2" type="noConversion"/>
  </si>
  <si>
    <t>단위 : 백만원 (Unit : million won)</t>
    <phoneticPr fontId="2" type="noConversion"/>
  </si>
  <si>
    <t>총부과
Total imposition</t>
    <phoneticPr fontId="2" type="noConversion"/>
  </si>
  <si>
    <t>총징수
Total collection</t>
    <phoneticPr fontId="2" type="noConversion"/>
  </si>
  <si>
    <t>대기 Air</t>
    <phoneticPr fontId="2" type="noConversion"/>
  </si>
  <si>
    <t>부과
Imposition</t>
    <phoneticPr fontId="2" type="noConversion"/>
  </si>
  <si>
    <t>징수
Collection</t>
    <phoneticPr fontId="2" type="noConversion"/>
  </si>
  <si>
    <t>수질 Water</t>
    <phoneticPr fontId="2" type="noConversion"/>
  </si>
  <si>
    <t>부과
Imposition</t>
    <phoneticPr fontId="2" type="noConversion"/>
  </si>
  <si>
    <t>징수
Collection</t>
    <phoneticPr fontId="2" type="noConversion"/>
  </si>
  <si>
    <t xml:space="preserve">   주 : 1) 대기는 대기환경보전법, 수질은 수질 및 수생태계 보전에 관한 법률에 근거하여 부과 징수</t>
    <phoneticPr fontId="2" type="noConversion"/>
  </si>
  <si>
    <t xml:space="preserve">    Note : 1) Fine are imposed according to the Air Environment Conservation Policy for air and 
                 the Water Ecosystem Conservation Policy for water quality</t>
    <phoneticPr fontId="2" type="noConversion"/>
  </si>
  <si>
    <t>4. 쓰레기 수거  Waste Collection and Disposal</t>
    <phoneticPr fontId="2" type="noConversion"/>
  </si>
  <si>
    <t>연       별</t>
    <phoneticPr fontId="2" type="noConversion"/>
  </si>
  <si>
    <t>청소구역
Waste
collected area</t>
    <phoneticPr fontId="2" type="noConversion"/>
  </si>
  <si>
    <t>면적
Area</t>
    <phoneticPr fontId="2" type="noConversion"/>
  </si>
  <si>
    <t xml:space="preserve">인구
Pop. </t>
    <phoneticPr fontId="2" type="noConversion"/>
  </si>
  <si>
    <t>인구
Pop.</t>
    <phoneticPr fontId="2" type="noConversion"/>
  </si>
  <si>
    <t>수거지인구율
(%)
 Population
ratio in the waste-collected 
area</t>
    <phoneticPr fontId="2" type="noConversion"/>
  </si>
  <si>
    <t>배출량
(A)
Amount of 
discharged 
waste</t>
    <phoneticPr fontId="2" type="noConversion"/>
  </si>
  <si>
    <t xml:space="preserve">처리량
(B)
Amount of 
waste 
disposal </t>
    <phoneticPr fontId="2" type="noConversion"/>
  </si>
  <si>
    <t>수거율
(%)
(B/A)
Disposal 
ratio</t>
    <phoneticPr fontId="2" type="noConversion"/>
  </si>
  <si>
    <t>매립
Landfill</t>
    <phoneticPr fontId="2" type="noConversion"/>
  </si>
  <si>
    <t>소각
Incineration</t>
    <phoneticPr fontId="2" type="noConversion"/>
  </si>
  <si>
    <t>재활용
Recycling</t>
    <phoneticPr fontId="2" type="noConversion"/>
  </si>
  <si>
    <t xml:space="preserve">     Note : 1) Specified wastes are excluded from the category of emission and treatment volumes</t>
    <phoneticPr fontId="2" type="noConversion"/>
  </si>
  <si>
    <r>
      <t>지정 폐기물</t>
    </r>
    <r>
      <rPr>
        <vertAlign val="superscript"/>
        <sz val="9"/>
        <color indexed="8"/>
        <rFont val="나눔스퀘어 Bold"/>
        <family val="3"/>
        <charset val="129"/>
      </rPr>
      <t>4)</t>
    </r>
    <r>
      <rPr>
        <sz val="9"/>
        <color indexed="8"/>
        <rFont val="나눔스퀘어 Bold"/>
        <family val="3"/>
        <charset val="129"/>
      </rPr>
      <t xml:space="preserve">
Specified wastes</t>
    </r>
    <phoneticPr fontId="2" type="noConversion"/>
  </si>
  <si>
    <t>폐기물 Wastes</t>
    <phoneticPr fontId="2" type="noConversion"/>
  </si>
  <si>
    <t>발생량
Generation</t>
    <phoneticPr fontId="2" type="noConversion"/>
  </si>
  <si>
    <t>재활용
Recycling</t>
    <phoneticPr fontId="2" type="noConversion"/>
  </si>
  <si>
    <r>
      <t>재활용</t>
    </r>
    <r>
      <rPr>
        <vertAlign val="superscript"/>
        <sz val="9"/>
        <color indexed="8"/>
        <rFont val="나눔스퀘어 Bold"/>
        <family val="3"/>
        <charset val="129"/>
      </rPr>
      <t>3)</t>
    </r>
    <r>
      <rPr>
        <sz val="9"/>
        <color indexed="8"/>
        <rFont val="나눔스퀘어 Bold"/>
        <family val="3"/>
        <charset val="129"/>
      </rPr>
      <t xml:space="preserve">
Recycling</t>
    </r>
    <phoneticPr fontId="2" type="noConversion"/>
  </si>
  <si>
    <t>건설 폐기물
Construction wastes</t>
    <phoneticPr fontId="2" type="noConversion"/>
  </si>
  <si>
    <t>인원
Workers</t>
    <phoneticPr fontId="2" type="noConversion"/>
  </si>
  <si>
    <t>장비 Equipment</t>
    <phoneticPr fontId="2" type="noConversion"/>
  </si>
  <si>
    <t>인원
Workers</t>
    <phoneticPr fontId="2" type="noConversion"/>
  </si>
  <si>
    <t>장비 Equipment</t>
    <phoneticPr fontId="2" type="noConversion"/>
  </si>
  <si>
    <t>단위 : %, 톤/일 (Unit : %, ton/day)</t>
    <phoneticPr fontId="2" type="noConversion"/>
  </si>
  <si>
    <t>연       별</t>
    <phoneticPr fontId="2" type="noConversion"/>
  </si>
  <si>
    <r>
      <t>합계</t>
    </r>
    <r>
      <rPr>
        <vertAlign val="superscript"/>
        <sz val="9"/>
        <color indexed="8"/>
        <rFont val="나눔스퀘어 Bold"/>
        <family val="3"/>
        <charset val="129"/>
      </rPr>
      <t xml:space="preserve">1) </t>
    </r>
    <r>
      <rPr>
        <sz val="9"/>
        <color indexed="8"/>
        <rFont val="나눔스퀘어 Bold"/>
        <family val="3"/>
        <charset val="129"/>
      </rPr>
      <t xml:space="preserve">
Total</t>
    </r>
    <phoneticPr fontId="2" type="noConversion"/>
  </si>
  <si>
    <t>발생량
Amount
generated</t>
    <phoneticPr fontId="2" type="noConversion"/>
  </si>
  <si>
    <t>재활용
Amount
recycled</t>
    <phoneticPr fontId="2" type="noConversion"/>
  </si>
  <si>
    <t>6. 대기오염  Air Pollutant Emission</t>
    <phoneticPr fontId="2" type="noConversion"/>
  </si>
  <si>
    <t>일산화탄소(CO)
(ppm/8hours)</t>
    <phoneticPr fontId="2" type="noConversion"/>
  </si>
  <si>
    <r>
      <t>아황산가스(SO</t>
    </r>
    <r>
      <rPr>
        <vertAlign val="subscript"/>
        <sz val="9"/>
        <color indexed="8"/>
        <rFont val="나눔스퀘어 Bold"/>
        <family val="3"/>
        <charset val="129"/>
      </rPr>
      <t>2</t>
    </r>
    <r>
      <rPr>
        <sz val="9"/>
        <color indexed="8"/>
        <rFont val="나눔스퀘어 Bold"/>
        <family val="3"/>
        <charset val="129"/>
      </rPr>
      <t>)
(ppm/year)</t>
    </r>
    <phoneticPr fontId="2" type="noConversion"/>
  </si>
  <si>
    <r>
      <t>이산화질소(NO</t>
    </r>
    <r>
      <rPr>
        <vertAlign val="subscript"/>
        <sz val="9"/>
        <color indexed="8"/>
        <rFont val="나눔스퀘어 Bold"/>
        <family val="3"/>
        <charset val="129"/>
      </rPr>
      <t>2</t>
    </r>
    <r>
      <rPr>
        <sz val="9"/>
        <color indexed="8"/>
        <rFont val="나눔스퀘어 Bold"/>
        <family val="3"/>
        <charset val="129"/>
      </rPr>
      <t>)
(ppm/year)</t>
    </r>
    <phoneticPr fontId="2" type="noConversion"/>
  </si>
  <si>
    <t>미세먼지(PM-10)
(㎍/㎥/year)</t>
    <phoneticPr fontId="2" type="noConversion"/>
  </si>
  <si>
    <r>
      <t>오존(O</t>
    </r>
    <r>
      <rPr>
        <vertAlign val="subscript"/>
        <sz val="9"/>
        <rFont val="나눔스퀘어 Bold"/>
        <family val="3"/>
        <charset val="129"/>
      </rPr>
      <t>3</t>
    </r>
    <r>
      <rPr>
        <sz val="9"/>
        <rFont val="나눔스퀘어 Bold"/>
        <family val="3"/>
        <charset val="129"/>
      </rPr>
      <t>)
(ppm/8hours)</t>
    </r>
    <phoneticPr fontId="2" type="noConversion"/>
  </si>
  <si>
    <t xml:space="preserve">자료 : 서울시 대기정책과, 대기환경정보 </t>
    <phoneticPr fontId="2" type="noConversion"/>
  </si>
  <si>
    <t>Source : Seoul Air Quality Information</t>
    <phoneticPr fontId="2" type="noConversion"/>
  </si>
  <si>
    <t>7. 하수 및 분뇨발생량 및 처리현황  Sewage &amp; Night soil Generation and Treatment</t>
    <phoneticPr fontId="2" type="noConversion"/>
  </si>
  <si>
    <t>정화조, 
오수처리, 오니
Sludge from septic tank 
or sewage treatment</t>
    <phoneticPr fontId="2" type="noConversion"/>
  </si>
  <si>
    <t>정화조, 
오수처리, 오니
Sludge from septic tank 
or sewage treatment</t>
    <phoneticPr fontId="2" type="noConversion"/>
  </si>
  <si>
    <t>정화조, 
오수처리, 오니
Sludge from septic tank 
or sewage treatment</t>
    <phoneticPr fontId="2" type="noConversion"/>
  </si>
  <si>
    <t>시설명
Facility</t>
    <phoneticPr fontId="2" type="noConversion"/>
  </si>
  <si>
    <t>물리적
Mechanical</t>
    <phoneticPr fontId="2" type="noConversion"/>
  </si>
  <si>
    <t>생물학적
Biological</t>
    <phoneticPr fontId="2" type="noConversion"/>
  </si>
  <si>
    <t>고도
Advanced</t>
    <phoneticPr fontId="2" type="noConversion"/>
  </si>
  <si>
    <t>연계
처리장명
Relative treatment plants</t>
    <phoneticPr fontId="2" type="noConversion"/>
  </si>
  <si>
    <t>사업비
(백만원)
Operation expense
(Million won)</t>
    <phoneticPr fontId="2" type="noConversion"/>
  </si>
  <si>
    <t>운영
방법
Operation method</t>
    <phoneticPr fontId="2" type="noConversion"/>
  </si>
  <si>
    <t>지류
Branch stream</t>
    <phoneticPr fontId="2" type="noConversion"/>
  </si>
  <si>
    <t>본류
Main 
stream</t>
    <phoneticPr fontId="2" type="noConversion"/>
  </si>
  <si>
    <r>
      <t>분뇨수집</t>
    </r>
    <r>
      <rPr>
        <sz val="9"/>
        <color theme="1"/>
        <rFont val="나눔스퀘어"/>
        <family val="3"/>
        <charset val="129"/>
      </rPr>
      <t>·</t>
    </r>
    <r>
      <rPr>
        <sz val="9"/>
        <color theme="1"/>
        <rFont val="나눔스퀘어 Bold"/>
        <family val="3"/>
        <charset val="129"/>
      </rPr>
      <t>운반업체
Company of night soil collection &amp; delivery</t>
    </r>
    <phoneticPr fontId="2" type="noConversion"/>
  </si>
  <si>
    <t>업체수
No. of 
company</t>
    <phoneticPr fontId="2" type="noConversion"/>
  </si>
  <si>
    <t>3톤
이하
Less than 3ton</t>
    <phoneticPr fontId="2" type="noConversion"/>
  </si>
  <si>
    <t>5톤
이하
Less than 5ton</t>
    <phoneticPr fontId="2" type="noConversion"/>
  </si>
  <si>
    <t>10톤
이하
Less than 10ton</t>
    <phoneticPr fontId="2" type="noConversion"/>
  </si>
  <si>
    <t>10톤
초과
Over 
10ton</t>
    <phoneticPr fontId="2" type="noConversion"/>
  </si>
  <si>
    <t>분뇨처리시설 Night soil treatment facility</t>
    <phoneticPr fontId="2" type="noConversion"/>
  </si>
  <si>
    <t xml:space="preserve">자료 : 서울시 물재생시설과, 서울시 물재생계획과   </t>
    <phoneticPr fontId="2" type="noConversion"/>
  </si>
  <si>
    <t>Source : Sewerage Treatment Facilities Division, Sewerage Treatment Planning Division</t>
    <phoneticPr fontId="2" type="noConversion"/>
  </si>
  <si>
    <t>종사
인원
No. of 
worker</t>
    <phoneticPr fontId="2" type="noConversion"/>
  </si>
  <si>
    <t>단위 : 개소, ㎡ (Unit : number, ㎡)</t>
    <phoneticPr fontId="2" type="noConversion"/>
  </si>
  <si>
    <t xml:space="preserve">자료 : 서울시 조경과     </t>
    <phoneticPr fontId="2" type="noConversion"/>
  </si>
  <si>
    <t>Source : Landscape Division</t>
    <phoneticPr fontId="2" type="noConversion"/>
  </si>
  <si>
    <t>수벽
Water wall</t>
    <phoneticPr fontId="2" type="noConversion"/>
  </si>
  <si>
    <t>아파트 및 학교
Apartments and schools</t>
    <phoneticPr fontId="2" type="noConversion"/>
  </si>
  <si>
    <t>친수공간 조성
Establishment 
of water-friendly
spaces</t>
    <phoneticPr fontId="2" type="noConversion"/>
  </si>
  <si>
    <t xml:space="preserve">자료 : 서울시 자원순환과, 환경부 「전국폐기물발생 및 처리현황」   </t>
    <phoneticPr fontId="2" type="noConversion"/>
  </si>
  <si>
    <t>Source : Resource Recirculation Division, Ministry of Environment 「National Waste Generation and Treatment Status」</t>
    <phoneticPr fontId="2" type="noConversion"/>
  </si>
  <si>
    <t xml:space="preserve">자료 : 서울시 자원순환과, 환경부 「전국폐기물발생 및 처리현황」   </t>
    <phoneticPr fontId="2" type="noConversion"/>
  </si>
  <si>
    <t>Source : Resource Recirculation Division, Ministry of Environment 「National Waste Generation and Treatment Status」</t>
    <phoneticPr fontId="2" type="noConversion"/>
  </si>
  <si>
    <t xml:space="preserve">자료 : 서울시 자원순환과, 환경부 「전국폐기물발생 및 처리현황」 </t>
    <phoneticPr fontId="2" type="noConversion"/>
  </si>
  <si>
    <t>(계속)  (Continued)</t>
    <phoneticPr fontId="2" type="noConversion"/>
  </si>
  <si>
    <t xml:space="preserve">    주 : 1) 처리방법(배출량 및 처리량)에 지정폐기물은 제외 
           2) 생활폐기물 = 가정생활폐기물(음식물포함) + 사업장생활폐기물
           3) 사업장 배출시설계 폐기물의 기타처리를 재활용에 포함
           4) 사업장지정폐기물 + 의료폐기물   </t>
    <phoneticPr fontId="2" type="noConversion"/>
  </si>
  <si>
    <t>…</t>
  </si>
  <si>
    <t>Note : Class 1 : over 80 tons of annual pollution emissions or over 2,000㎥ of daily wastewater discharge
            Class 2:  20 - 80 tons of annual pollution emissions or 700㎥-2,000㎥ of daily wastewater discharge
            Class 3: 10-20 tons of annual pollution emissions or 200㎥-700㎥ of daily wastewater discharge
            Class 4: 2-10 tons of annual pollution emissions or 50㎥-200㎥ of daily wastewater discharge
            Class 5: Other emissions or noise and vibration sources
            1) Increasing the number of management objects according to the amendment of enforcement regulations of the Clean Air 
                Conservation Act, since January 1, 2015</t>
    <phoneticPr fontId="2" type="noConversion"/>
  </si>
  <si>
    <r>
      <t>처리방법</t>
    </r>
    <r>
      <rPr>
        <vertAlign val="superscript"/>
        <sz val="9"/>
        <color indexed="8"/>
        <rFont val="나눔스퀘어 Bold"/>
        <family val="3"/>
        <charset val="129"/>
      </rPr>
      <t xml:space="preserve">1)  </t>
    </r>
    <r>
      <rPr>
        <sz val="9"/>
        <color indexed="8"/>
        <rFont val="나눔스퀘어 Bold"/>
        <family val="3"/>
        <charset val="129"/>
      </rPr>
      <t>By type of waste disposal</t>
    </r>
    <phoneticPr fontId="2" type="noConversion"/>
  </si>
  <si>
    <t xml:space="preserve">   주 : 1) 처리방법(배출량 및 처리량)에 지정폐기물은 제외</t>
    <phoneticPr fontId="2" type="noConversion"/>
  </si>
  <si>
    <r>
      <t>처리방법</t>
    </r>
    <r>
      <rPr>
        <vertAlign val="superscript"/>
        <sz val="9"/>
        <rFont val="나눔스퀘어 Bold"/>
        <family val="3"/>
        <charset val="129"/>
      </rPr>
      <t>1)</t>
    </r>
    <r>
      <rPr>
        <sz val="9"/>
        <rFont val="나눔스퀘어 Bold"/>
        <family val="3"/>
        <charset val="129"/>
      </rPr>
      <t xml:space="preserve">  By type of waste disposal</t>
    </r>
    <phoneticPr fontId="2" type="noConversion"/>
  </si>
  <si>
    <t xml:space="preserve">    주 : 1) 합계에 지정폐기물은 제외 
           2) 생활계 폐기물 = 가정생활폐기물(음식물포함) + 사업장생활폐기물 
           3) 사업장지정폐기물 + 의료폐기물 </t>
    <phoneticPr fontId="2" type="noConversion"/>
  </si>
  <si>
    <t>처리대상 제외
Out of Treatment volume</t>
    <phoneticPr fontId="2" type="noConversion"/>
  </si>
  <si>
    <t>수거분뇨
Night soil
collected</t>
    <phoneticPr fontId="2" type="noConversion"/>
  </si>
  <si>
    <t>수계
Water system</t>
    <phoneticPr fontId="2" type="noConversion"/>
  </si>
  <si>
    <r>
      <t>대기(가스</t>
    </r>
    <r>
      <rPr>
        <sz val="9"/>
        <color indexed="8"/>
        <rFont val="나눔스퀘어"/>
        <family val="3"/>
        <charset val="129"/>
      </rPr>
      <t>·</t>
    </r>
    <r>
      <rPr>
        <sz val="9"/>
        <color indexed="8"/>
        <rFont val="나눔스퀘어 Bold"/>
        <family val="3"/>
        <charset val="129"/>
      </rPr>
      <t>먼지·매연 및 악취)
Air pollution(gas, dust, soot and odor)</t>
    </r>
    <phoneticPr fontId="2" type="noConversion"/>
  </si>
  <si>
    <t xml:space="preserve">    주 : 주) 1종 : 연간 오염물질 배출량이 80톤 이상이거나 1일 평균 폐수배출량 2,000㎥ 이상
                2종 : 연간 오염물질 배출량이 20톤 이상 80톤 미만이거나 1일 평균 폐수배출량 700㎥ 이상 2,000㎥ 미만
                3종 : 연간 오염물질 배출량이 10톤 이상 20톤 미만이거나 1일 평균 폐수배출량 200㎥이상 700㎥ 미만 
                4종 : 연간 오염물질 배출량이 2톤 이상 10톤 미만이거나 1일 평균 폐수배출량 50㎥이상 200㎥ 미만
                5종 : 그 외 기타 배출시설 또는 소음진동 배출시설 사업장, 폐수배출량에는 용수사용량을 기준함
            1) 2015.1.1.부터 대기환경보전법 시행규칙 개정에 따라 관리대상 확대됨</t>
    <phoneticPr fontId="2" type="noConversion"/>
  </si>
  <si>
    <t>단위 : ㎢, 명, 톤/일, 대  (Unit : ㎢, person, ton/day, each)</t>
    <phoneticPr fontId="2" type="noConversion"/>
  </si>
  <si>
    <t>단위 : ㎥/일 (Unit : ㎥/day)</t>
    <phoneticPr fontId="2" type="noConversion"/>
  </si>
  <si>
    <t xml:space="preserve">단속업소
Number of inspected facilities </t>
    <phoneticPr fontId="2" type="noConversion"/>
  </si>
  <si>
    <t xml:space="preserve">위반업소
Number of violating facilities </t>
    <phoneticPr fontId="2" type="noConversion"/>
  </si>
  <si>
    <t>개선명령
Correction order</t>
    <phoneticPr fontId="2" type="noConversion"/>
  </si>
  <si>
    <t>사용중지
Ban</t>
    <phoneticPr fontId="2" type="noConversion"/>
  </si>
  <si>
    <t xml:space="preserve">허가취소
Licence withdraw </t>
    <phoneticPr fontId="2" type="noConversion"/>
  </si>
  <si>
    <t>행정처분내역Administrative measures taken</t>
    <phoneticPr fontId="2" type="noConversion"/>
  </si>
  <si>
    <r>
      <t>3. 배출부과금 부과 및 징수현황</t>
    </r>
    <r>
      <rPr>
        <vertAlign val="superscript"/>
        <sz val="11"/>
        <color theme="1"/>
        <rFont val="나눔스퀘어 Bold"/>
        <family val="3"/>
        <charset val="129"/>
      </rPr>
      <t>1)</t>
    </r>
    <r>
      <rPr>
        <sz val="11"/>
        <color theme="1"/>
        <rFont val="나눔스퀘어 Bold"/>
        <family val="3"/>
        <charset val="129"/>
      </rPr>
      <t xml:space="preserve">  Imposition and Collection of Emission Charges </t>
    </r>
    <phoneticPr fontId="2" type="noConversion"/>
  </si>
  <si>
    <t>행정구역
Administrative district</t>
    <phoneticPr fontId="2" type="noConversion"/>
  </si>
  <si>
    <r>
      <t>생활계 폐기물</t>
    </r>
    <r>
      <rPr>
        <vertAlign val="superscript"/>
        <sz val="9"/>
        <color indexed="8"/>
        <rFont val="나눔스퀘어 Bold"/>
        <family val="3"/>
        <charset val="129"/>
      </rPr>
      <t>2)</t>
    </r>
    <r>
      <rPr>
        <sz val="9"/>
        <color indexed="8"/>
        <rFont val="나눔스퀘어 Bold"/>
        <family val="3"/>
        <charset val="129"/>
      </rPr>
      <t xml:space="preserve">
Municipal waste</t>
    </r>
    <phoneticPr fontId="2" type="noConversion"/>
  </si>
  <si>
    <t>사업장 배출시설계 폐기물
Wastes from Industrial disposal facilities</t>
    <phoneticPr fontId="2" type="noConversion"/>
  </si>
  <si>
    <t>처리업체 Treatment companies</t>
    <phoneticPr fontId="2" type="noConversion"/>
  </si>
  <si>
    <t>사업장 배출시설계 폐기물
Wastes from Industrial disposal facilities</t>
    <phoneticPr fontId="2" type="noConversion"/>
  </si>
  <si>
    <t xml:space="preserve">    Note : 1) Specified wastes are not included in the total
                  2) Municipal waste ＝ Household waste(including food garbage) + industrial waste
                  3) Specified industrial wastes and Specified infectious wastes</t>
    <phoneticPr fontId="2" type="noConversion"/>
  </si>
  <si>
    <t>8. 녹지현황  Greenlands</t>
    <phoneticPr fontId="2" type="noConversion"/>
  </si>
  <si>
    <r>
      <t>2018</t>
    </r>
    <r>
      <rPr>
        <vertAlign val="superscript"/>
        <sz val="9"/>
        <color theme="1"/>
        <rFont val="나눔스퀘어"/>
        <family val="3"/>
        <charset val="129"/>
      </rPr>
      <t>r</t>
    </r>
    <phoneticPr fontId="2" type="noConversion"/>
  </si>
  <si>
    <t>기타
Other</t>
    <phoneticPr fontId="2" type="noConversion"/>
  </si>
  <si>
    <t>단위 : ㎢, 명, 톤/일, 대 (Unit : ㎢, person, ton/day, each)</t>
  </si>
  <si>
    <t>자가처리업소 
Companies with treatment capacity</t>
    <phoneticPr fontId="2" type="noConversion"/>
  </si>
  <si>
    <t xml:space="preserve">    Note : 1) Specified wastes are excluded from the category of emission and treatment volumes
               2) Municipal waste = household waste (including food) + industrial waste
               3) Other treatments of the industrial waste are included in recylcing
               4) Specified industrial wastes and Specified infectious wastes</t>
    <phoneticPr fontId="2" type="noConversion"/>
  </si>
  <si>
    <t>발생량
Generation</t>
    <phoneticPr fontId="2" type="noConversion"/>
  </si>
  <si>
    <t>기타
Others</t>
    <phoneticPr fontId="2" type="noConversion"/>
  </si>
  <si>
    <r>
      <t>지정 폐기물</t>
    </r>
    <r>
      <rPr>
        <vertAlign val="superscript"/>
        <sz val="9"/>
        <rFont val="나눔스퀘어 Bold"/>
        <family val="3"/>
        <charset val="129"/>
      </rPr>
      <t xml:space="preserve">3)  </t>
    </r>
    <r>
      <rPr>
        <sz val="9"/>
        <rFont val="나눔스퀘어 Bold"/>
        <family val="3"/>
        <charset val="129"/>
      </rPr>
      <t>Specified wastes</t>
    </r>
    <phoneticPr fontId="2" type="noConversion"/>
  </si>
  <si>
    <t>-</t>
    <phoneticPr fontId="2" type="noConversion"/>
  </si>
  <si>
    <t>-</t>
    <phoneticPr fontId="2" type="noConversion"/>
  </si>
  <si>
    <r>
      <t>2019</t>
    </r>
    <r>
      <rPr>
        <vertAlign val="superscript"/>
        <sz val="9"/>
        <color theme="1"/>
        <rFont val="나눔스퀘어"/>
        <family val="3"/>
        <charset val="129"/>
      </rPr>
      <t>r</t>
    </r>
    <phoneticPr fontId="2" type="noConversion"/>
  </si>
  <si>
    <t>...</t>
  </si>
  <si>
    <r>
      <t>2019</t>
    </r>
    <r>
      <rPr>
        <vertAlign val="superscript"/>
        <sz val="9"/>
        <color rgb="FF000000"/>
        <rFont val="나눔스퀘어"/>
        <family val="3"/>
        <charset val="129"/>
      </rPr>
      <t>r</t>
    </r>
    <phoneticPr fontId="2" type="noConversion"/>
  </si>
  <si>
    <r>
      <t>2020</t>
    </r>
    <r>
      <rPr>
        <vertAlign val="superscript"/>
        <sz val="9"/>
        <color theme="1"/>
        <rFont val="나눔스퀘어"/>
        <family val="3"/>
        <charset val="129"/>
      </rPr>
      <t>r</t>
    </r>
    <phoneticPr fontId="2" type="noConversion"/>
  </si>
  <si>
    <t>단위 : 개소  (Unit : number(place))</t>
    <phoneticPr fontId="2" type="noConversion"/>
  </si>
  <si>
    <t>단위 : 개소, 건 (Unit : number(place), case)</t>
    <phoneticPr fontId="2" type="noConversion"/>
  </si>
  <si>
    <t xml:space="preserve">자료 : 서울시 대기정책과, 서울시 물재생시설과, 서울시 생활환경과      </t>
    <phoneticPr fontId="2" type="noConversion"/>
  </si>
  <si>
    <t>Source : Air Quality Policy Division, Sewerage Treatment Facilities Division, Environment Management Division</t>
    <phoneticPr fontId="2" type="noConversion"/>
  </si>
  <si>
    <t xml:space="preserve">   주 : 1) 병과고발은 행정처분과 고발이 병행된 것</t>
    <phoneticPr fontId="2" type="noConversion"/>
  </si>
  <si>
    <t xml:space="preserve">    Note : 1)  Referring to accusations being placed in parallel with an administrative measure
</t>
    <phoneticPr fontId="2" type="noConversion"/>
  </si>
  <si>
    <t xml:space="preserve">2. 환경오염 배출사업장 단속 및 행정조치
    Inspection and Administrative Measure for Environmental Pollutant Emitting Facilities </t>
    <phoneticPr fontId="2" type="noConversion"/>
  </si>
  <si>
    <r>
      <t>병과고발</t>
    </r>
    <r>
      <rPr>
        <vertAlign val="superscript"/>
        <sz val="9"/>
        <color indexed="8"/>
        <rFont val="나눔스퀘어 Bold"/>
        <family val="3"/>
        <charset val="129"/>
      </rPr>
      <t xml:space="preserve">1) 
</t>
    </r>
    <r>
      <rPr>
        <sz val="9"/>
        <color indexed="8"/>
        <rFont val="나눔스퀘어 Bold"/>
        <family val="3"/>
        <charset val="129"/>
      </rPr>
      <t>Accusation 
with Administrative measures</t>
    </r>
    <phoneticPr fontId="2" type="noConversion"/>
  </si>
  <si>
    <t xml:space="preserve">자료 : 서울시 대기정책과, 서울시 물재생시설과   </t>
    <phoneticPr fontId="2" type="noConversion"/>
  </si>
  <si>
    <t>Source : Air Quality Policy Division, Sewerage Treatment Facilities Division</t>
    <phoneticPr fontId="2" type="noConversion"/>
  </si>
  <si>
    <t>단위 : 개별 (Unit : item specific)</t>
    <phoneticPr fontId="2" type="noConversion"/>
  </si>
  <si>
    <t>재활용률
Recycling 
rate</t>
    <phoneticPr fontId="2" type="noConversion"/>
  </si>
  <si>
    <t>5. 폐기물 재활용 현황  Waste Recycling Status</t>
    <phoneticPr fontId="2" type="noConversion"/>
  </si>
  <si>
    <t>초미세먼지(PM-2.5)
(㎍/㎥/year)</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</si>
</sst>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 ##0;;\-\ \ "/>
    <numFmt numFmtId="177" formatCode="0.0_);[Red]\(0.0\)"/>
    <numFmt numFmtId="178" formatCode="0.00_);[Red]\(0.00\)"/>
    <numFmt numFmtId="179" formatCode="0.000_);[Red]\(0.000\)"/>
    <numFmt numFmtId="180" formatCode="0_);[Red]\(0\)"/>
  </numFmts>
  <fonts count="22" x14ac:knownFonts="1">
    <font>
      <sz val="11"/>
      <color theme="1"/>
      <name val="맑은 고딕"/>
      <family val="2"/>
      <charset val="129"/>
      <scheme val="minor"/>
    </font>
    <font>
      <sz val="9"/>
      <color theme="1"/>
      <name val="나눔스퀘어"/>
      <family val="3"/>
      <charset val="129"/>
    </font>
    <font>
      <sz val="8"/>
      <name val="맑은 고딕"/>
      <family val="2"/>
      <charset val="129"/>
      <scheme val="minor"/>
    </font>
    <font>
      <sz val="11"/>
      <color theme="1"/>
      <name val="나눔스퀘어 Bold"/>
      <family val="3"/>
      <charset val="129"/>
    </font>
    <font>
      <sz val="9"/>
      <color rgb="FF000000"/>
      <name val="나눔스퀘어"/>
      <family val="3"/>
      <charset val="129"/>
    </font>
    <font>
      <vertAlign val="superscript"/>
      <sz val="11"/>
      <color theme="1"/>
      <name val="나눔스퀘어 Bold"/>
      <family val="3"/>
      <charset val="129"/>
    </font>
    <font>
      <sz val="9"/>
      <name val="나눔스퀘어"/>
      <family val="3"/>
      <charset val="129"/>
    </font>
    <font>
      <sz val="11"/>
      <name val="돋움"/>
      <family val="3"/>
      <charset val="129"/>
    </font>
    <font>
      <sz val="9"/>
      <color indexed="8"/>
      <name val="나눔스퀘어"/>
      <family val="3"/>
      <charset val="129"/>
    </font>
    <font>
      <sz val="10"/>
      <color rgb="FF000000"/>
      <name val="HY중고딕"/>
      <family val="1"/>
      <charset val="129"/>
    </font>
    <font>
      <sz val="9"/>
      <color theme="1"/>
      <name val="나눔스퀘어 Bold"/>
      <family val="3"/>
      <charset val="129"/>
    </font>
    <font>
      <sz val="9"/>
      <color rgb="FF000000"/>
      <name val="나눔스퀘어 Bold"/>
      <family val="3"/>
      <charset val="129"/>
    </font>
    <font>
      <sz val="9"/>
      <name val="나눔스퀘어 Bold"/>
      <family val="3"/>
      <charset val="129"/>
    </font>
    <font>
      <sz val="9"/>
      <color indexed="8"/>
      <name val="나눔스퀘어 Bold"/>
      <family val="3"/>
      <charset val="129"/>
    </font>
    <font>
      <vertAlign val="superscript"/>
      <sz val="9"/>
      <color indexed="8"/>
      <name val="나눔스퀘어 Bold"/>
      <family val="3"/>
      <charset val="129"/>
    </font>
    <font>
      <vertAlign val="superscript"/>
      <sz val="9"/>
      <name val="나눔스퀘어 Bold"/>
      <family val="3"/>
      <charset val="129"/>
    </font>
    <font>
      <vertAlign val="subscript"/>
      <sz val="9"/>
      <color indexed="8"/>
      <name val="나눔스퀘어 Bold"/>
      <family val="3"/>
      <charset val="129"/>
    </font>
    <font>
      <vertAlign val="subscript"/>
      <sz val="9"/>
      <name val="나눔스퀘어 Bold"/>
      <family val="3"/>
      <charset val="129"/>
    </font>
    <font>
      <vertAlign val="superscript"/>
      <sz val="9"/>
      <color theme="1"/>
      <name val="나눔스퀘어"/>
      <family val="3"/>
      <charset val="129"/>
    </font>
    <font>
      <strike/>
      <sz val="9"/>
      <color rgb="FFFF0000"/>
      <name val="맑은 고딕"/>
      <family val="3"/>
      <charset val="129"/>
    </font>
    <font>
      <sz val="11"/>
      <color indexed="8"/>
      <name val="맑은 고딕"/>
      <family val="2"/>
      <scheme val="minor"/>
    </font>
    <font>
      <vertAlign val="superscript"/>
      <sz val="9"/>
      <color rgb="FF000000"/>
      <name val="나눔스퀘어"/>
      <family val="3"/>
      <charset val="129"/>
    </font>
  </fonts>
  <fills count="3">
    <fill>
      <patternFill patternType="none"/>
    </fill>
    <fill>
      <patternFill patternType="gray125"/>
    </fill>
    <fill>
      <patternFill patternType="solid">
        <fgColor theme="0"/>
        <bgColor indexed="64"/>
      </patternFill>
    </fill>
  </fills>
  <borders count="41">
    <border>
      <left/>
      <right/>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style="thin">
        <color auto="1"/>
      </right>
      <top/>
      <bottom style="thick">
        <color theme="1" tint="0.499984740745262"/>
      </bottom>
      <diagonal/>
    </border>
    <border>
      <left/>
      <right/>
      <top/>
      <bottom style="thick">
        <color theme="1" tint="0.499984740745262"/>
      </bottom>
      <diagonal/>
    </border>
    <border>
      <left/>
      <right/>
      <top style="thick">
        <color theme="1" tint="0.499984740745262"/>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ck">
        <color theme="1" tint="0.499984740745262"/>
      </top>
      <bottom/>
      <diagonal/>
    </border>
    <border>
      <left/>
      <right style="thin">
        <color auto="1"/>
      </right>
      <top style="thick">
        <color theme="1" tint="0.499984740745262"/>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ck">
        <color theme="1" tint="0.499984740745262"/>
      </bottom>
      <diagonal/>
    </border>
    <border>
      <left style="thin">
        <color indexed="8"/>
      </left>
      <right style="thin">
        <color rgb="FF000000"/>
      </right>
      <top style="thin">
        <color indexed="8"/>
      </top>
      <bottom style="thin">
        <color indexed="8"/>
      </bottom>
      <diagonal/>
    </border>
    <border>
      <left style="thin">
        <color indexed="8"/>
      </left>
      <right/>
      <top style="thick">
        <color theme="1" tint="0.499984740745262"/>
      </top>
      <bottom style="thin">
        <color indexed="8"/>
      </bottom>
      <diagonal/>
    </border>
    <border>
      <left style="thin">
        <color auto="1"/>
      </left>
      <right style="thin">
        <color indexed="8"/>
      </right>
      <top style="thick">
        <color theme="1" tint="0.499984740745262"/>
      </top>
      <bottom/>
      <diagonal/>
    </border>
    <border>
      <left style="thin">
        <color auto="1"/>
      </left>
      <right style="thin">
        <color indexed="8"/>
      </right>
      <top/>
      <bottom style="thin">
        <color auto="1"/>
      </bottom>
      <diagonal/>
    </border>
    <border>
      <left style="thin">
        <color auto="1"/>
      </left>
      <right style="thin">
        <color auto="1"/>
      </right>
      <top style="thin">
        <color auto="1"/>
      </top>
      <bottom style="thin">
        <color indexed="8"/>
      </bottom>
      <diagonal/>
    </border>
    <border>
      <left style="thin">
        <color auto="1"/>
      </left>
      <right/>
      <top style="thin">
        <color auto="1"/>
      </top>
      <bottom style="thin">
        <color indexed="8"/>
      </bottom>
      <diagonal/>
    </border>
    <border>
      <left style="thin">
        <color indexed="8"/>
      </left>
      <right/>
      <top style="thin">
        <color indexed="8"/>
      </top>
      <bottom style="thin">
        <color indexed="8"/>
      </bottom>
      <diagonal/>
    </border>
    <border>
      <left style="thin">
        <color indexed="64"/>
      </left>
      <right/>
      <top style="thick">
        <color theme="1" tint="0.499984740745262"/>
      </top>
      <bottom/>
      <diagonal/>
    </border>
    <border>
      <left style="thin">
        <color indexed="64"/>
      </left>
      <right/>
      <top/>
      <bottom style="thin">
        <color auto="1"/>
      </bottom>
      <diagonal/>
    </border>
    <border>
      <left/>
      <right/>
      <top style="thick">
        <color theme="1" tint="0.499984740745262"/>
      </top>
      <bottom style="thin">
        <color auto="1"/>
      </bottom>
      <diagonal/>
    </border>
    <border>
      <left/>
      <right/>
      <top style="thin">
        <color indexed="64"/>
      </top>
      <bottom style="thin">
        <color auto="1"/>
      </bottom>
      <diagonal/>
    </border>
    <border>
      <left/>
      <right/>
      <top/>
      <bottom style="thick">
        <color theme="0" tint="-0.499984740745262"/>
      </bottom>
      <diagonal/>
    </border>
    <border>
      <left/>
      <right style="thin">
        <color auto="1"/>
      </right>
      <top/>
      <bottom style="thick">
        <color theme="0" tint="-0.499984740745262"/>
      </bottom>
      <diagonal/>
    </border>
    <border>
      <left style="thin">
        <color auto="1"/>
      </left>
      <right/>
      <top/>
      <bottom style="thick">
        <color theme="0" tint="-0.499984740745262"/>
      </bottom>
      <diagonal/>
    </border>
    <border>
      <left style="thin">
        <color theme="1" tint="0.499984740745262"/>
      </left>
      <right/>
      <top style="thick">
        <color theme="1" tint="0.499984740745262"/>
      </top>
      <bottom style="thin">
        <color auto="1"/>
      </bottom>
      <diagonal/>
    </border>
    <border>
      <left style="thin">
        <color indexed="64"/>
      </left>
      <right/>
      <top style="thick">
        <color theme="1" tint="0.49998474074526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diagonal/>
    </border>
  </borders>
  <cellStyleXfs count="9">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0" fillId="0" borderId="0">
      <alignment vertical="center"/>
    </xf>
  </cellStyleXfs>
  <cellXfs count="225">
    <xf numFmtId="0" fontId="0" fillId="0" borderId="0" xfId="0">
      <alignment vertical="center"/>
    </xf>
    <xf numFmtId="0" fontId="1" fillId="2" borderId="0" xfId="0" applyFont="1" applyFill="1">
      <alignment vertical="center"/>
    </xf>
    <xf numFmtId="0" fontId="1" fillId="2" borderId="0" xfId="0" applyFont="1" applyFill="1" applyAlignment="1">
      <alignment horizontal="right" vertical="center"/>
    </xf>
    <xf numFmtId="0" fontId="4" fillId="2" borderId="7" xfId="0" applyFont="1" applyFill="1" applyBorder="1" applyAlignment="1">
      <alignment horizontal="center" vertical="center" wrapText="1"/>
    </xf>
    <xf numFmtId="0" fontId="3" fillId="2" borderId="0" xfId="0" applyFont="1" applyFill="1" applyAlignment="1">
      <alignment horizontal="left" vertical="center"/>
    </xf>
    <xf numFmtId="0" fontId="1"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1" fillId="2" borderId="0" xfId="0" applyFont="1" applyFill="1" applyBorder="1">
      <alignment vertical="center"/>
    </xf>
    <xf numFmtId="0" fontId="10" fillId="2" borderId="0" xfId="0" applyFont="1" applyFill="1">
      <alignment vertical="center"/>
    </xf>
    <xf numFmtId="0" fontId="10" fillId="2" borderId="0" xfId="0" applyFont="1" applyFill="1" applyBorder="1">
      <alignment vertical="center"/>
    </xf>
    <xf numFmtId="0" fontId="11" fillId="2" borderId="8" xfId="0" applyFont="1" applyFill="1" applyBorder="1" applyAlignment="1">
      <alignment horizontal="center" vertical="center" wrapText="1"/>
    </xf>
    <xf numFmtId="0" fontId="12" fillId="2" borderId="12" xfId="1" applyFont="1" applyFill="1" applyBorder="1" applyAlignment="1">
      <alignment horizontal="center" vertical="center" wrapText="1"/>
    </xf>
    <xf numFmtId="0" fontId="13" fillId="2" borderId="5" xfId="1" applyNumberFormat="1" applyFont="1" applyFill="1" applyBorder="1" applyAlignment="1">
      <alignment horizontal="center" vertical="center" wrapText="1"/>
    </xf>
    <xf numFmtId="0" fontId="1" fillId="2" borderId="0" xfId="0" applyFont="1" applyFill="1" applyAlignment="1">
      <alignment horizontal="left" vertical="top"/>
    </xf>
    <xf numFmtId="0" fontId="1" fillId="2" borderId="0" xfId="0" applyFont="1" applyFill="1" applyAlignment="1">
      <alignment horizontal="left" vertical="top"/>
    </xf>
    <xf numFmtId="176" fontId="6" fillId="2" borderId="18" xfId="0" applyNumberFormat="1" applyFont="1" applyFill="1" applyBorder="1" applyAlignment="1">
      <alignment horizontal="center" vertical="center"/>
    </xf>
    <xf numFmtId="176" fontId="12" fillId="2" borderId="21" xfId="0" applyNumberFormat="1" applyFont="1" applyFill="1" applyBorder="1" applyAlignment="1">
      <alignment horizontal="center" vertical="center"/>
    </xf>
    <xf numFmtId="0" fontId="13" fillId="0" borderId="22" xfId="2" applyFont="1" applyBorder="1" applyAlignment="1">
      <alignment horizontal="center" vertical="center" wrapText="1"/>
    </xf>
    <xf numFmtId="0" fontId="13" fillId="0" borderId="28" xfId="2" applyFont="1" applyBorder="1" applyAlignment="1">
      <alignment horizontal="center" vertical="center" wrapText="1"/>
    </xf>
    <xf numFmtId="177" fontId="1" fillId="2" borderId="0" xfId="0" applyNumberFormat="1" applyFont="1" applyFill="1" applyBorder="1" applyAlignment="1">
      <alignment horizontal="center" vertical="center"/>
    </xf>
    <xf numFmtId="0" fontId="13" fillId="0" borderId="5" xfId="4" applyFont="1" applyBorder="1" applyAlignment="1">
      <alignment horizontal="center" vertical="center" wrapText="1"/>
    </xf>
    <xf numFmtId="0" fontId="13" fillId="0" borderId="5" xfId="5" applyFont="1" applyBorder="1" applyAlignment="1">
      <alignment horizontal="center" vertical="center" wrapText="1"/>
    </xf>
    <xf numFmtId="0" fontId="12" fillId="2" borderId="1" xfId="4" applyFont="1" applyFill="1" applyBorder="1" applyAlignment="1">
      <alignment horizontal="center" vertical="center" wrapText="1"/>
    </xf>
    <xf numFmtId="0" fontId="13" fillId="2" borderId="12" xfId="6" applyFont="1" applyFill="1" applyBorder="1" applyAlignment="1">
      <alignment horizontal="center" vertical="center" wrapText="1"/>
    </xf>
    <xf numFmtId="0" fontId="13" fillId="2" borderId="5" xfId="6" applyFont="1" applyFill="1" applyBorder="1" applyAlignment="1">
      <alignment horizontal="center" vertical="center" wrapText="1"/>
    </xf>
    <xf numFmtId="0" fontId="13" fillId="2" borderId="6" xfId="6"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2" xfId="0" applyFont="1" applyFill="1" applyBorder="1" applyAlignment="1">
      <alignment horizontal="center" vertical="center"/>
    </xf>
    <xf numFmtId="0" fontId="12"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3" fillId="2" borderId="0" xfId="5" applyFont="1" applyFill="1" applyBorder="1" applyAlignment="1">
      <alignment horizontal="center" vertical="center" wrapText="1"/>
    </xf>
    <xf numFmtId="0" fontId="13" fillId="0" borderId="26" xfId="7" applyFont="1" applyBorder="1" applyAlignment="1">
      <alignment horizontal="center" vertical="center" wrapText="1"/>
    </xf>
    <xf numFmtId="0" fontId="13" fillId="0" borderId="27" xfId="7" applyFont="1" applyBorder="1" applyAlignment="1">
      <alignment horizontal="center" vertical="center" wrapText="1"/>
    </xf>
    <xf numFmtId="0" fontId="1" fillId="2" borderId="0" xfId="0" applyFont="1" applyFill="1" applyAlignment="1">
      <alignment horizontal="left" vertical="center"/>
    </xf>
    <xf numFmtId="0" fontId="1" fillId="2" borderId="0" xfId="0" applyFont="1" applyFill="1" applyAlignment="1">
      <alignment vertical="top"/>
    </xf>
    <xf numFmtId="176" fontId="10" fillId="2" borderId="9" xfId="0" applyNumberFormat="1" applyFont="1" applyFill="1" applyBorder="1" applyAlignment="1">
      <alignment horizontal="center" vertical="center"/>
    </xf>
    <xf numFmtId="176" fontId="10" fillId="2" borderId="21" xfId="0" applyNumberFormat="1" applyFont="1" applyFill="1" applyBorder="1" applyAlignment="1">
      <alignment horizontal="center" vertical="center"/>
    </xf>
    <xf numFmtId="0" fontId="11" fillId="2" borderId="34" xfId="0" applyFont="1" applyFill="1" applyBorder="1" applyAlignment="1">
      <alignment horizontal="center" vertical="center" wrapText="1"/>
    </xf>
    <xf numFmtId="178" fontId="10" fillId="2" borderId="35" xfId="0" applyNumberFormat="1" applyFont="1" applyFill="1" applyBorder="1" applyAlignment="1">
      <alignment horizontal="center" vertical="center"/>
    </xf>
    <xf numFmtId="176" fontId="10" fillId="2" borderId="33" xfId="0" applyNumberFormat="1" applyFont="1" applyFill="1" applyBorder="1" applyAlignment="1">
      <alignment horizontal="center" vertical="center"/>
    </xf>
    <xf numFmtId="178" fontId="10" fillId="2" borderId="33" xfId="0" applyNumberFormat="1" applyFont="1" applyFill="1" applyBorder="1" applyAlignment="1">
      <alignment horizontal="center" vertical="center"/>
    </xf>
    <xf numFmtId="0" fontId="10" fillId="2" borderId="34" xfId="0" applyFont="1" applyFill="1" applyBorder="1" applyAlignment="1">
      <alignment horizontal="center" vertical="center"/>
    </xf>
    <xf numFmtId="177" fontId="10" fillId="2" borderId="33" xfId="0" applyNumberFormat="1" applyFont="1" applyFill="1" applyBorder="1" applyAlignment="1">
      <alignment horizontal="center" vertical="center"/>
    </xf>
    <xf numFmtId="0" fontId="13" fillId="0" borderId="5" xfId="4" applyFont="1" applyBorder="1" applyAlignment="1">
      <alignment horizontal="center" vertical="center" wrapText="1"/>
    </xf>
    <xf numFmtId="0" fontId="13" fillId="0" borderId="6" xfId="4" applyFont="1" applyBorder="1" applyAlignment="1">
      <alignment horizontal="center" vertical="center" wrapText="1"/>
    </xf>
    <xf numFmtId="0" fontId="12" fillId="0" borderId="0" xfId="4" applyFont="1" applyBorder="1" applyAlignment="1">
      <alignment vertical="center"/>
    </xf>
    <xf numFmtId="0" fontId="13" fillId="0" borderId="18" xfId="4" applyFont="1" applyBorder="1" applyAlignment="1">
      <alignment horizontal="center" vertical="center" wrapText="1"/>
    </xf>
    <xf numFmtId="177" fontId="10" fillId="2" borderId="0" xfId="0" applyNumberFormat="1" applyFont="1" applyFill="1" applyBorder="1" applyAlignment="1">
      <alignment horizontal="center" vertical="center"/>
    </xf>
    <xf numFmtId="0" fontId="1" fillId="2" borderId="0" xfId="0" applyFont="1" applyFill="1" applyAlignment="1">
      <alignment vertical="top" wrapText="1"/>
    </xf>
    <xf numFmtId="0" fontId="19" fillId="2" borderId="0" xfId="0" applyFont="1" applyFill="1">
      <alignment vertical="center"/>
    </xf>
    <xf numFmtId="176" fontId="6" fillId="2" borderId="0" xfId="0" applyNumberFormat="1" applyFont="1" applyFill="1" applyBorder="1" applyAlignment="1">
      <alignment horizontal="center" vertical="center"/>
    </xf>
    <xf numFmtId="176" fontId="12" fillId="2" borderId="9" xfId="0" applyNumberFormat="1" applyFont="1" applyFill="1" applyBorder="1" applyAlignment="1">
      <alignment horizontal="center" vertical="center"/>
    </xf>
    <xf numFmtId="178" fontId="1" fillId="2" borderId="0" xfId="0" applyNumberFormat="1" applyFont="1" applyFill="1" applyBorder="1" applyAlignment="1">
      <alignment horizontal="center" vertical="center"/>
    </xf>
    <xf numFmtId="178" fontId="1" fillId="2" borderId="18"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0" fillId="2" borderId="33" xfId="0" applyNumberFormat="1" applyFont="1" applyFill="1" applyBorder="1" applyAlignment="1">
      <alignment horizontal="center" vertical="center"/>
    </xf>
    <xf numFmtId="176" fontId="1" fillId="2" borderId="18" xfId="0" applyNumberFormat="1" applyFont="1" applyFill="1" applyBorder="1" applyAlignment="1">
      <alignment horizontal="center" vertical="center"/>
    </xf>
    <xf numFmtId="176" fontId="10" fillId="2" borderId="35" xfId="0" applyNumberFormat="1" applyFont="1" applyFill="1" applyBorder="1" applyAlignment="1">
      <alignment horizontal="center" vertical="center"/>
    </xf>
    <xf numFmtId="176" fontId="6" fillId="2" borderId="0" xfId="0" applyNumberFormat="1" applyFont="1" applyFill="1" applyBorder="1" applyAlignment="1">
      <alignment horizontal="center" vertical="center"/>
    </xf>
    <xf numFmtId="176" fontId="12" fillId="2" borderId="9" xfId="0" applyNumberFormat="1" applyFont="1" applyFill="1" applyBorder="1" applyAlignment="1">
      <alignment horizontal="center" vertical="center"/>
    </xf>
    <xf numFmtId="178" fontId="1" fillId="2" borderId="0"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0" fillId="2" borderId="33" xfId="0" applyNumberFormat="1" applyFont="1" applyFill="1" applyBorder="1" applyAlignment="1">
      <alignment horizontal="center" vertical="center"/>
    </xf>
    <xf numFmtId="177" fontId="10" fillId="2" borderId="33" xfId="0" applyNumberFormat="1" applyFont="1" applyFill="1" applyBorder="1" applyAlignment="1">
      <alignment horizontal="center" vertical="center"/>
    </xf>
    <xf numFmtId="177" fontId="1" fillId="2" borderId="0" xfId="0" applyNumberFormat="1" applyFont="1" applyFill="1" applyBorder="1" applyAlignment="1">
      <alignment horizontal="center" vertical="center"/>
    </xf>
    <xf numFmtId="177" fontId="10" fillId="0" borderId="33" xfId="0" applyNumberFormat="1" applyFont="1" applyFill="1" applyBorder="1" applyAlignment="1">
      <alignment horizontal="center" vertical="center"/>
    </xf>
    <xf numFmtId="176" fontId="6" fillId="2" borderId="0"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7" fontId="1" fillId="0" borderId="0" xfId="0" applyNumberFormat="1" applyFont="1" applyFill="1" applyBorder="1" applyAlignment="1">
      <alignment horizontal="center" vertical="center"/>
    </xf>
    <xf numFmtId="177" fontId="6" fillId="2" borderId="0" xfId="0" applyNumberFormat="1" applyFont="1" applyFill="1" applyBorder="1" applyAlignment="1">
      <alignment horizontal="center" vertical="center"/>
    </xf>
    <xf numFmtId="177" fontId="12" fillId="2" borderId="33" xfId="0" applyNumberFormat="1" applyFont="1" applyFill="1" applyBorder="1" applyAlignment="1">
      <alignment horizontal="center" vertical="center"/>
    </xf>
    <xf numFmtId="0" fontId="12" fillId="0" borderId="38" xfId="5" applyFont="1" applyBorder="1" applyAlignment="1">
      <alignment horizontal="center" vertical="center" wrapText="1"/>
    </xf>
    <xf numFmtId="176" fontId="1" fillId="2" borderId="0" xfId="0" applyNumberFormat="1" applyFont="1" applyFill="1" applyBorder="1" applyAlignment="1">
      <alignment horizontal="center" vertical="center"/>
    </xf>
    <xf numFmtId="177" fontId="6" fillId="2" borderId="0" xfId="0" applyNumberFormat="1" applyFont="1" applyFill="1" applyBorder="1" applyAlignment="1">
      <alignment horizontal="center" vertical="center"/>
    </xf>
    <xf numFmtId="2" fontId="1" fillId="2" borderId="0"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0" fillId="2" borderId="33" xfId="0" applyNumberFormat="1" applyFont="1" applyFill="1" applyBorder="1" applyAlignment="1">
      <alignment horizontal="center" vertical="center"/>
    </xf>
    <xf numFmtId="0" fontId="13" fillId="2" borderId="3" xfId="1" applyFont="1" applyFill="1" applyBorder="1" applyAlignment="1">
      <alignment horizontal="center" vertical="center" wrapText="1"/>
    </xf>
    <xf numFmtId="0" fontId="12" fillId="2" borderId="6" xfId="1" applyFont="1" applyFill="1" applyBorder="1" applyAlignment="1">
      <alignment horizontal="center" vertical="center"/>
    </xf>
    <xf numFmtId="0" fontId="12" fillId="2" borderId="1" xfId="1" applyFont="1" applyFill="1" applyBorder="1" applyAlignment="1">
      <alignment horizontal="center" vertical="center" wrapText="1"/>
    </xf>
    <xf numFmtId="0" fontId="12" fillId="2" borderId="4" xfId="1" applyFont="1" applyFill="1" applyBorder="1" applyAlignment="1">
      <alignment horizontal="center" vertical="center"/>
    </xf>
    <xf numFmtId="0" fontId="13" fillId="2" borderId="13" xfId="1" applyFont="1" applyFill="1" applyBorder="1" applyAlignment="1">
      <alignment horizontal="center" vertical="center" wrapText="1"/>
    </xf>
    <xf numFmtId="0" fontId="12" fillId="2" borderId="2" xfId="1" applyFont="1" applyFill="1" applyBorder="1" applyAlignment="1">
      <alignment horizontal="center" vertical="center"/>
    </xf>
    <xf numFmtId="0" fontId="4" fillId="2" borderId="0" xfId="0" applyFont="1" applyFill="1" applyAlignment="1">
      <alignment horizontal="left" vertical="top" wrapText="1"/>
    </xf>
    <xf numFmtId="0" fontId="9" fillId="2" borderId="0" xfId="0" applyFont="1" applyFill="1" applyAlignment="1">
      <alignment horizontal="left" vertical="top"/>
    </xf>
    <xf numFmtId="0" fontId="1" fillId="2" borderId="0" xfId="0" applyFont="1" applyFill="1" applyAlignment="1">
      <alignment horizontal="left" vertical="top" wrapText="1"/>
    </xf>
    <xf numFmtId="0" fontId="1" fillId="2" borderId="0" xfId="0" applyFont="1" applyFill="1" applyAlignment="1">
      <alignment horizontal="left" vertical="top"/>
    </xf>
    <xf numFmtId="0" fontId="13" fillId="2" borderId="29" xfId="4" applyFont="1" applyFill="1" applyBorder="1" applyAlignment="1">
      <alignment horizontal="center" vertical="center" wrapText="1"/>
    </xf>
    <xf numFmtId="0" fontId="13" fillId="2" borderId="10" xfId="4" applyFont="1" applyFill="1" applyBorder="1" applyAlignment="1">
      <alignment horizontal="center" vertical="center" wrapText="1"/>
    </xf>
    <xf numFmtId="0" fontId="13" fillId="2" borderId="30" xfId="4" applyFont="1" applyFill="1" applyBorder="1" applyAlignment="1">
      <alignment horizontal="center" vertical="center" wrapText="1"/>
    </xf>
    <xf numFmtId="0" fontId="13" fillId="2" borderId="11" xfId="4" applyFont="1" applyFill="1" applyBorder="1" applyAlignment="1">
      <alignment horizontal="center" vertical="center" wrapText="1"/>
    </xf>
    <xf numFmtId="176" fontId="6" fillId="2" borderId="16" xfId="0" applyNumberFormat="1" applyFont="1" applyFill="1" applyBorder="1" applyAlignment="1">
      <alignment horizontal="center" vertical="center"/>
    </xf>
    <xf numFmtId="176" fontId="6" fillId="2" borderId="0" xfId="0" applyNumberFormat="1" applyFont="1" applyFill="1" applyBorder="1" applyAlignment="1">
      <alignment horizontal="center" vertical="center"/>
    </xf>
    <xf numFmtId="176" fontId="12" fillId="2" borderId="9" xfId="0" applyNumberFormat="1" applyFont="1" applyFill="1" applyBorder="1" applyAlignment="1">
      <alignment horizontal="center" vertical="center"/>
    </xf>
    <xf numFmtId="0" fontId="3" fillId="2" borderId="0" xfId="0" applyFont="1" applyFill="1" applyAlignment="1">
      <alignment horizontal="left" vertical="top" wrapText="1"/>
    </xf>
    <xf numFmtId="0" fontId="13" fillId="0" borderId="13" xfId="2" applyFont="1" applyBorder="1" applyAlignment="1">
      <alignment horizontal="center" vertical="center" wrapText="1"/>
    </xf>
    <xf numFmtId="0" fontId="12" fillId="0" borderId="12" xfId="2" applyFont="1" applyBorder="1" applyAlignment="1">
      <alignment horizontal="center" vertical="center"/>
    </xf>
    <xf numFmtId="0" fontId="13" fillId="0" borderId="24" xfId="2" applyFont="1" applyBorder="1" applyAlignment="1">
      <alignment horizontal="center" vertical="center" wrapText="1"/>
    </xf>
    <xf numFmtId="0" fontId="12" fillId="0" borderId="25" xfId="2" applyFont="1" applyBorder="1" applyAlignment="1">
      <alignment horizontal="center" vertical="center"/>
    </xf>
    <xf numFmtId="0" fontId="13" fillId="0" borderId="23" xfId="2" applyFont="1" applyBorder="1" applyAlignment="1">
      <alignment horizontal="center" vertical="center" wrapText="1"/>
    </xf>
    <xf numFmtId="0" fontId="12" fillId="0" borderId="10" xfId="2" applyFont="1" applyBorder="1" applyAlignment="1">
      <alignment horizontal="center" vertical="center"/>
    </xf>
    <xf numFmtId="178" fontId="1" fillId="2" borderId="18" xfId="0" applyNumberFormat="1" applyFont="1" applyFill="1" applyBorder="1" applyAlignment="1">
      <alignment horizontal="center" vertical="center"/>
    </xf>
    <xf numFmtId="178" fontId="1" fillId="2" borderId="0" xfId="0" applyNumberFormat="1" applyFont="1" applyFill="1" applyBorder="1" applyAlignment="1">
      <alignment horizontal="center" vertical="center"/>
    </xf>
    <xf numFmtId="0" fontId="13" fillId="2" borderId="29" xfId="3" applyFont="1" applyFill="1" applyBorder="1" applyAlignment="1">
      <alignment horizontal="center" vertical="center" wrapText="1"/>
    </xf>
    <xf numFmtId="0" fontId="13" fillId="2" borderId="10" xfId="3" applyFont="1" applyFill="1" applyBorder="1" applyAlignment="1">
      <alignment horizontal="center" vertical="center" wrapText="1"/>
    </xf>
    <xf numFmtId="0" fontId="13" fillId="2" borderId="6" xfId="3" applyFont="1" applyFill="1" applyBorder="1" applyAlignment="1">
      <alignment horizontal="center" vertical="center" wrapText="1"/>
    </xf>
    <xf numFmtId="0" fontId="13" fillId="2" borderId="4" xfId="3" applyFont="1" applyFill="1" applyBorder="1" applyAlignment="1">
      <alignment horizontal="center" vertical="center" wrapText="1"/>
    </xf>
    <xf numFmtId="180" fontId="1" fillId="2" borderId="0" xfId="0" applyNumberFormat="1" applyFont="1" applyFill="1" applyBorder="1" applyAlignment="1">
      <alignment horizontal="center" vertical="center"/>
    </xf>
    <xf numFmtId="0" fontId="13" fillId="2" borderId="32" xfId="3" applyFont="1" applyFill="1" applyBorder="1" applyAlignment="1">
      <alignment horizontal="center" vertical="center" wrapText="1"/>
    </xf>
    <xf numFmtId="0" fontId="13" fillId="2" borderId="2" xfId="4" applyFont="1" applyFill="1" applyBorder="1" applyAlignment="1">
      <alignment horizontal="center" vertical="center" wrapText="1"/>
    </xf>
    <xf numFmtId="0" fontId="12" fillId="2" borderId="2" xfId="4" applyFont="1" applyFill="1" applyBorder="1" applyAlignment="1">
      <alignment horizontal="center" vertical="center"/>
    </xf>
    <xf numFmtId="0" fontId="12" fillId="2" borderId="5" xfId="4" applyFont="1" applyFill="1" applyBorder="1" applyAlignment="1">
      <alignment horizontal="center" vertical="center"/>
    </xf>
    <xf numFmtId="0" fontId="10" fillId="2" borderId="5" xfId="4" applyFont="1" applyFill="1" applyBorder="1" applyAlignment="1">
      <alignment horizontal="center" vertical="center" wrapText="1"/>
    </xf>
    <xf numFmtId="0" fontId="10" fillId="2" borderId="5" xfId="4" applyFont="1" applyFill="1" applyBorder="1" applyAlignment="1">
      <alignment horizontal="center" vertical="center"/>
    </xf>
    <xf numFmtId="0" fontId="10" fillId="2" borderId="6" xfId="4" applyFont="1" applyFill="1" applyBorder="1" applyAlignment="1">
      <alignment horizontal="center" vertical="center" wrapText="1"/>
    </xf>
    <xf numFmtId="0" fontId="10" fillId="2" borderId="6" xfId="4" applyFont="1" applyFill="1" applyBorder="1" applyAlignment="1">
      <alignment horizontal="center" vertical="center"/>
    </xf>
    <xf numFmtId="0" fontId="12" fillId="2" borderId="14" xfId="2" applyFont="1" applyFill="1" applyBorder="1" applyAlignment="1">
      <alignment horizontal="center" vertical="center" wrapText="1"/>
    </xf>
    <xf numFmtId="0" fontId="12" fillId="2" borderId="19" xfId="2" applyFont="1" applyFill="1" applyBorder="1" applyAlignment="1">
      <alignment horizontal="center" vertical="center"/>
    </xf>
    <xf numFmtId="0" fontId="13" fillId="2" borderId="14" xfId="3" applyFont="1" applyFill="1" applyBorder="1" applyAlignment="1">
      <alignment horizontal="center" vertical="center" wrapText="1"/>
    </xf>
    <xf numFmtId="0" fontId="13" fillId="2" borderId="30" xfId="3" applyFont="1" applyFill="1" applyBorder="1" applyAlignment="1">
      <alignment horizontal="center" vertical="center" wrapText="1"/>
    </xf>
    <xf numFmtId="0" fontId="13" fillId="2" borderId="19" xfId="3" applyFont="1" applyFill="1" applyBorder="1" applyAlignment="1">
      <alignment horizontal="center" vertical="center" wrapText="1"/>
    </xf>
    <xf numFmtId="0" fontId="13" fillId="2" borderId="3" xfId="3" applyFont="1" applyFill="1" applyBorder="1" applyAlignment="1">
      <alignment horizontal="center" vertical="center" wrapText="1"/>
    </xf>
    <xf numFmtId="0" fontId="13" fillId="2" borderId="31" xfId="3" applyFont="1" applyFill="1" applyBorder="1" applyAlignment="1">
      <alignment horizontal="center" vertical="center" wrapText="1"/>
    </xf>
    <xf numFmtId="0" fontId="13" fillId="2" borderId="1" xfId="3" applyFont="1" applyFill="1" applyBorder="1" applyAlignment="1">
      <alignment horizontal="center" vertical="center" wrapText="1"/>
    </xf>
    <xf numFmtId="180" fontId="1" fillId="2" borderId="18" xfId="0" applyNumberFormat="1" applyFont="1" applyFill="1" applyBorder="1" applyAlignment="1">
      <alignment horizontal="center" vertical="center"/>
    </xf>
    <xf numFmtId="0" fontId="12" fillId="2" borderId="7" xfId="2" applyFont="1" applyFill="1" applyBorder="1" applyAlignment="1">
      <alignment horizontal="center" vertical="center" wrapText="1"/>
    </xf>
    <xf numFmtId="0" fontId="13" fillId="2" borderId="37" xfId="4" applyFont="1" applyFill="1" applyBorder="1" applyAlignment="1">
      <alignment horizontal="center" vertical="center" wrapText="1"/>
    </xf>
    <xf numFmtId="0" fontId="13" fillId="2" borderId="31" xfId="4" applyFont="1" applyFill="1" applyBorder="1" applyAlignment="1">
      <alignment horizontal="center" vertical="center" wrapText="1"/>
    </xf>
    <xf numFmtId="0" fontId="13" fillId="2" borderId="5" xfId="4" applyFont="1" applyFill="1" applyBorder="1" applyAlignment="1">
      <alignment horizontal="center" vertical="center" wrapText="1"/>
    </xf>
    <xf numFmtId="177" fontId="10" fillId="2" borderId="21" xfId="0" applyNumberFormat="1" applyFont="1" applyFill="1" applyBorder="1" applyAlignment="1">
      <alignment horizontal="center" vertical="center"/>
    </xf>
    <xf numFmtId="177" fontId="10" fillId="2" borderId="9" xfId="0" applyNumberFormat="1" applyFont="1" applyFill="1" applyBorder="1" applyAlignment="1">
      <alignment horizontal="center" vertical="center"/>
    </xf>
    <xf numFmtId="178" fontId="10" fillId="2" borderId="9" xfId="0" applyNumberFormat="1" applyFont="1" applyFill="1" applyBorder="1" applyAlignment="1">
      <alignment horizontal="center" vertical="center"/>
    </xf>
    <xf numFmtId="176" fontId="1" fillId="2" borderId="18"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 fillId="2" borderId="7" xfId="0" applyNumberFormat="1" applyFont="1" applyFill="1" applyBorder="1" applyAlignment="1">
      <alignment horizontal="center" vertical="center"/>
    </xf>
    <xf numFmtId="0" fontId="12" fillId="0" borderId="3" xfId="4" applyFont="1" applyBorder="1" applyAlignment="1">
      <alignment horizontal="center" vertical="center"/>
    </xf>
    <xf numFmtId="0" fontId="12" fillId="0" borderId="31" xfId="4" applyFont="1" applyBorder="1" applyAlignment="1">
      <alignment horizontal="center" vertical="center"/>
    </xf>
    <xf numFmtId="0" fontId="13" fillId="0" borderId="6" xfId="4" applyFont="1" applyBorder="1" applyAlignment="1">
      <alignment horizontal="center" vertical="center" wrapText="1"/>
    </xf>
    <xf numFmtId="0" fontId="13" fillId="0" borderId="32" xfId="4" applyFont="1" applyBorder="1" applyAlignment="1">
      <alignment horizontal="center" vertical="center" wrapText="1"/>
    </xf>
    <xf numFmtId="0" fontId="13" fillId="0" borderId="16" xfId="4" applyFont="1" applyBorder="1" applyAlignment="1">
      <alignment horizontal="center" vertical="center" wrapText="1"/>
    </xf>
    <xf numFmtId="0" fontId="13" fillId="0" borderId="3" xfId="4" applyFont="1" applyBorder="1" applyAlignment="1">
      <alignment horizontal="center" vertical="center" wrapText="1"/>
    </xf>
    <xf numFmtId="0" fontId="13" fillId="0" borderId="31" xfId="4" applyFont="1" applyBorder="1" applyAlignment="1">
      <alignment horizontal="center" vertical="center" wrapText="1"/>
    </xf>
    <xf numFmtId="0" fontId="13" fillId="0" borderId="20" xfId="4" applyFont="1" applyBorder="1" applyAlignment="1">
      <alignment horizontal="center" vertical="center" wrapText="1"/>
    </xf>
    <xf numFmtId="0" fontId="13" fillId="0" borderId="12" xfId="4" applyFont="1" applyBorder="1" applyAlignment="1">
      <alignment horizontal="center" vertical="center" wrapText="1"/>
    </xf>
    <xf numFmtId="0" fontId="13" fillId="0" borderId="36" xfId="4" applyFont="1" applyBorder="1" applyAlignment="1">
      <alignment horizontal="center" vertical="center" wrapText="1"/>
    </xf>
    <xf numFmtId="176" fontId="10" fillId="2" borderId="33" xfId="0" applyNumberFormat="1" applyFont="1" applyFill="1" applyBorder="1" applyAlignment="1">
      <alignment horizontal="center" vertical="center"/>
    </xf>
    <xf numFmtId="0" fontId="12" fillId="0" borderId="1" xfId="4" applyFont="1" applyBorder="1" applyAlignment="1">
      <alignment horizontal="center" vertical="center" wrapText="1"/>
    </xf>
    <xf numFmtId="0" fontId="12" fillId="0" borderId="4" xfId="4" applyFont="1" applyBorder="1" applyAlignment="1">
      <alignment horizontal="center" vertical="center"/>
    </xf>
    <xf numFmtId="0" fontId="13" fillId="0" borderId="5" xfId="4" applyFont="1" applyBorder="1" applyAlignment="1">
      <alignment horizontal="center" vertical="center" wrapText="1"/>
    </xf>
    <xf numFmtId="0" fontId="12" fillId="0" borderId="5" xfId="4" applyFont="1" applyBorder="1" applyAlignment="1">
      <alignment horizontal="center" vertical="center"/>
    </xf>
    <xf numFmtId="0" fontId="13" fillId="0" borderId="17" xfId="4" applyFont="1" applyBorder="1" applyAlignment="1">
      <alignment horizontal="center" vertical="center" wrapText="1"/>
    </xf>
    <xf numFmtId="0" fontId="13" fillId="0" borderId="15" xfId="4" applyFont="1" applyBorder="1" applyAlignment="1">
      <alignment horizontal="center" vertical="center" wrapText="1"/>
    </xf>
    <xf numFmtId="0" fontId="13" fillId="0" borderId="30" xfId="4" applyFont="1" applyBorder="1" applyAlignment="1">
      <alignment horizontal="center" vertical="center" wrapText="1"/>
    </xf>
    <xf numFmtId="0" fontId="13" fillId="0" borderId="19"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11" xfId="4" applyFont="1" applyBorder="1" applyAlignment="1">
      <alignment horizontal="center" vertical="center" wrapText="1"/>
    </xf>
    <xf numFmtId="0" fontId="13" fillId="0" borderId="38" xfId="4" applyFont="1" applyBorder="1" applyAlignment="1">
      <alignment horizontal="center" vertical="center" wrapText="1"/>
    </xf>
    <xf numFmtId="0" fontId="13" fillId="0" borderId="1" xfId="4" applyFont="1" applyBorder="1" applyAlignment="1">
      <alignment horizontal="center" vertical="center" wrapText="1"/>
    </xf>
    <xf numFmtId="176" fontId="10" fillId="2" borderId="35" xfId="0" applyNumberFormat="1" applyFont="1" applyFill="1" applyBorder="1" applyAlignment="1">
      <alignment horizontal="center" vertical="center"/>
    </xf>
    <xf numFmtId="176" fontId="10" fillId="2" borderId="34" xfId="0" applyNumberFormat="1" applyFont="1" applyFill="1" applyBorder="1" applyAlignment="1">
      <alignment horizontal="center" vertical="center"/>
    </xf>
    <xf numFmtId="177" fontId="10" fillId="0" borderId="33" xfId="0" applyNumberFormat="1" applyFont="1" applyFill="1" applyBorder="1" applyAlignment="1">
      <alignment horizontal="center" vertical="center"/>
    </xf>
    <xf numFmtId="0" fontId="10" fillId="0" borderId="6" xfId="4" applyFont="1" applyBorder="1" applyAlignment="1">
      <alignment horizontal="center" vertical="center" wrapText="1"/>
    </xf>
    <xf numFmtId="0" fontId="10" fillId="0" borderId="4" xfId="4" applyFont="1" applyBorder="1" applyAlignment="1">
      <alignment horizontal="center" vertical="center" wrapText="1"/>
    </xf>
    <xf numFmtId="177" fontId="1" fillId="0" borderId="16" xfId="0" applyNumberFormat="1" applyFont="1" applyFill="1" applyBorder="1" applyAlignment="1">
      <alignment horizontal="center" vertical="center"/>
    </xf>
    <xf numFmtId="177" fontId="1" fillId="0" borderId="0" xfId="0" applyNumberFormat="1" applyFont="1" applyFill="1" applyBorder="1" applyAlignment="1">
      <alignment horizontal="center" vertical="center"/>
    </xf>
    <xf numFmtId="0" fontId="12" fillId="0" borderId="29" xfId="5" applyFont="1" applyBorder="1" applyAlignment="1">
      <alignment horizontal="center" vertical="center" wrapText="1"/>
    </xf>
    <xf numFmtId="0" fontId="12" fillId="0" borderId="10" xfId="5" applyFont="1" applyBorder="1" applyAlignment="1">
      <alignment horizontal="center" vertical="center" wrapText="1"/>
    </xf>
    <xf numFmtId="0" fontId="12" fillId="0" borderId="30" xfId="5" applyFont="1" applyBorder="1" applyAlignment="1">
      <alignment horizontal="center" vertical="center" wrapText="1"/>
    </xf>
    <xf numFmtId="0" fontId="12" fillId="0" borderId="11" xfId="5" applyFont="1" applyBorder="1" applyAlignment="1">
      <alignment horizontal="center" vertical="center" wrapText="1"/>
    </xf>
    <xf numFmtId="179" fontId="1" fillId="2" borderId="0" xfId="0" applyNumberFormat="1" applyFont="1" applyFill="1" applyBorder="1" applyAlignment="1">
      <alignment horizontal="center" vertical="center"/>
    </xf>
    <xf numFmtId="0" fontId="13" fillId="2" borderId="3" xfId="5" applyFont="1" applyFill="1" applyBorder="1" applyAlignment="1">
      <alignment horizontal="center" vertical="center" wrapText="1"/>
    </xf>
    <xf numFmtId="0" fontId="13" fillId="2" borderId="1" xfId="5" applyFont="1" applyFill="1" applyBorder="1" applyAlignment="1">
      <alignment horizontal="center" vertical="center" wrapText="1"/>
    </xf>
    <xf numFmtId="0" fontId="13" fillId="0" borderId="2" xfId="5" applyFont="1" applyBorder="1" applyAlignment="1">
      <alignment horizontal="center" vertical="center" wrapText="1"/>
    </xf>
    <xf numFmtId="0" fontId="12" fillId="0" borderId="2" xfId="5" applyFont="1" applyBorder="1" applyAlignment="1">
      <alignment vertical="center"/>
    </xf>
    <xf numFmtId="0" fontId="12" fillId="0" borderId="5" xfId="5" applyFont="1" applyBorder="1" applyAlignment="1">
      <alignment vertical="center"/>
    </xf>
    <xf numFmtId="179" fontId="10" fillId="2" borderId="35" xfId="0" applyNumberFormat="1" applyFont="1" applyFill="1" applyBorder="1" applyAlignment="1">
      <alignment horizontal="center" vertical="center"/>
    </xf>
    <xf numFmtId="179" fontId="10" fillId="2" borderId="33" xfId="0" applyNumberFormat="1" applyFont="1" applyFill="1" applyBorder="1" applyAlignment="1">
      <alignment horizontal="center" vertical="center"/>
    </xf>
    <xf numFmtId="0" fontId="12" fillId="0" borderId="38" xfId="5" applyFont="1" applyBorder="1" applyAlignment="1">
      <alignment horizontal="center" vertical="center" wrapText="1"/>
    </xf>
    <xf numFmtId="0" fontId="12" fillId="0" borderId="39" xfId="5" applyFont="1" applyBorder="1" applyAlignment="1">
      <alignment horizontal="center" vertical="center" wrapText="1"/>
    </xf>
    <xf numFmtId="177" fontId="6" fillId="2" borderId="0" xfId="0" applyNumberFormat="1" applyFont="1" applyFill="1" applyBorder="1" applyAlignment="1">
      <alignment horizontal="center" vertical="center"/>
    </xf>
    <xf numFmtId="177" fontId="12" fillId="2" borderId="33" xfId="0" applyNumberFormat="1" applyFont="1" applyFill="1" applyBorder="1" applyAlignment="1">
      <alignment horizontal="center" vertical="center"/>
    </xf>
    <xf numFmtId="0" fontId="12" fillId="2" borderId="3" xfId="5" applyFont="1" applyFill="1" applyBorder="1" applyAlignment="1">
      <alignment horizontal="center" vertical="center" wrapText="1"/>
    </xf>
    <xf numFmtId="0" fontId="12" fillId="2" borderId="31" xfId="5" applyFont="1" applyFill="1" applyBorder="1" applyAlignment="1">
      <alignment horizontal="center" vertical="center"/>
    </xf>
    <xf numFmtId="179" fontId="1" fillId="2" borderId="18" xfId="0" applyNumberFormat="1" applyFont="1" applyFill="1" applyBorder="1" applyAlignment="1">
      <alignment horizontal="center" vertical="center"/>
    </xf>
    <xf numFmtId="0" fontId="10" fillId="2" borderId="6" xfId="0" applyFont="1" applyFill="1" applyBorder="1" applyAlignment="1">
      <alignment horizontal="center" vertical="center" wrapText="1"/>
    </xf>
    <xf numFmtId="0" fontId="10" fillId="2" borderId="6" xfId="0" applyFont="1" applyFill="1" applyBorder="1" applyAlignment="1">
      <alignment horizontal="center" vertical="center"/>
    </xf>
    <xf numFmtId="0" fontId="13" fillId="2" borderId="29" xfId="6" applyFont="1" applyFill="1" applyBorder="1" applyAlignment="1">
      <alignment horizontal="center" vertical="center" wrapText="1"/>
    </xf>
    <xf numFmtId="0" fontId="13" fillId="2" borderId="10" xfId="6" applyFont="1" applyFill="1" applyBorder="1" applyAlignment="1">
      <alignment horizontal="center" vertical="center" wrapText="1"/>
    </xf>
    <xf numFmtId="0" fontId="13" fillId="2" borderId="14" xfId="6" applyFont="1" applyFill="1" applyBorder="1" applyAlignment="1">
      <alignment horizontal="center" vertical="center" wrapText="1"/>
    </xf>
    <xf numFmtId="0" fontId="13" fillId="2" borderId="30" xfId="6" applyFont="1" applyFill="1" applyBorder="1" applyAlignment="1">
      <alignment horizontal="center" vertical="center" wrapText="1"/>
    </xf>
    <xf numFmtId="0" fontId="13" fillId="2" borderId="11" xfId="6" applyFont="1" applyFill="1" applyBorder="1" applyAlignment="1">
      <alignment horizontal="center" vertical="center" wrapText="1"/>
    </xf>
    <xf numFmtId="0" fontId="13" fillId="2" borderId="19" xfId="6"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2" borderId="1" xfId="6" applyFont="1" applyFill="1" applyBorder="1" applyAlignment="1">
      <alignment horizontal="center" vertical="center" wrapText="1"/>
    </xf>
    <xf numFmtId="0" fontId="13" fillId="2" borderId="4" xfId="6"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3" fillId="2" borderId="2" xfId="6" applyFont="1" applyFill="1" applyBorder="1" applyAlignment="1">
      <alignment horizontal="center" vertical="center" wrapText="1"/>
    </xf>
    <xf numFmtId="0" fontId="13" fillId="2" borderId="2" xfId="6" applyFont="1" applyFill="1" applyBorder="1" applyAlignment="1">
      <alignment vertical="center"/>
    </xf>
    <xf numFmtId="0" fontId="13" fillId="2" borderId="3" xfId="6" applyFont="1" applyFill="1" applyBorder="1" applyAlignment="1">
      <alignment vertical="center"/>
    </xf>
    <xf numFmtId="0" fontId="13" fillId="2" borderId="5" xfId="6" applyFont="1" applyFill="1" applyBorder="1" applyAlignment="1">
      <alignment horizontal="center" vertical="center" wrapText="1"/>
    </xf>
    <xf numFmtId="0" fontId="13" fillId="2" borderId="5" xfId="6" applyFont="1" applyFill="1" applyBorder="1" applyAlignment="1">
      <alignment vertical="center"/>
    </xf>
    <xf numFmtId="0" fontId="13" fillId="2" borderId="6" xfId="6" applyFont="1" applyFill="1" applyBorder="1" applyAlignment="1">
      <alignment vertical="center"/>
    </xf>
    <xf numFmtId="0" fontId="13" fillId="2" borderId="20" xfId="6" applyFont="1" applyFill="1" applyBorder="1" applyAlignment="1">
      <alignment horizontal="center" vertical="center" wrapText="1"/>
    </xf>
    <xf numFmtId="0" fontId="13" fillId="0" borderId="2" xfId="7" applyFont="1" applyBorder="1" applyAlignment="1">
      <alignment horizontal="center" vertical="center" wrapText="1"/>
    </xf>
    <xf numFmtId="0" fontId="13" fillId="0" borderId="3" xfId="7" applyFont="1" applyBorder="1" applyAlignment="1">
      <alignment vertical="center"/>
    </xf>
    <xf numFmtId="0" fontId="13" fillId="0" borderId="2" xfId="7" applyFont="1" applyBorder="1" applyAlignment="1">
      <alignment vertical="center"/>
    </xf>
    <xf numFmtId="0" fontId="12" fillId="2" borderId="14" xfId="4" applyFont="1" applyFill="1" applyBorder="1" applyAlignment="1">
      <alignment horizontal="center" vertical="center" wrapText="1"/>
    </xf>
    <xf numFmtId="0" fontId="12" fillId="2" borderId="19" xfId="4" applyFont="1" applyFill="1" applyBorder="1" applyAlignment="1">
      <alignment horizontal="center" vertical="center" wrapText="1"/>
    </xf>
    <xf numFmtId="0" fontId="12" fillId="2" borderId="13" xfId="4" applyFont="1" applyFill="1" applyBorder="1" applyAlignment="1">
      <alignment horizontal="center" vertical="center" wrapText="1"/>
    </xf>
    <xf numFmtId="0" fontId="13" fillId="2" borderId="2" xfId="5" applyFont="1" applyFill="1" applyBorder="1" applyAlignment="1">
      <alignment horizontal="center" vertical="center" wrapText="1"/>
    </xf>
    <xf numFmtId="0" fontId="12" fillId="2" borderId="2" xfId="5" applyFont="1" applyFill="1" applyBorder="1" applyAlignment="1">
      <alignment vertical="center"/>
    </xf>
    <xf numFmtId="0" fontId="12" fillId="2" borderId="40" xfId="4" applyFont="1" applyFill="1" applyBorder="1" applyAlignment="1">
      <alignment horizontal="center" vertical="center" wrapText="1"/>
    </xf>
    <xf numFmtId="0" fontId="12" fillId="2" borderId="5" xfId="5" applyFont="1" applyFill="1" applyBorder="1" applyAlignment="1">
      <alignment vertical="center"/>
    </xf>
    <xf numFmtId="0" fontId="12" fillId="2" borderId="12" xfId="4" applyFont="1" applyFill="1" applyBorder="1" applyAlignment="1">
      <alignment horizontal="center" vertical="center" wrapText="1"/>
    </xf>
    <xf numFmtId="0" fontId="13" fillId="2" borderId="5" xfId="5" applyFont="1" applyFill="1" applyBorder="1" applyAlignment="1">
      <alignment horizontal="center" vertical="center" wrapText="1"/>
    </xf>
    <xf numFmtId="2" fontId="10" fillId="2" borderId="33" xfId="0" applyNumberFormat="1" applyFont="1" applyFill="1" applyBorder="1" applyAlignment="1">
      <alignment horizontal="center" vertical="center"/>
    </xf>
  </cellXfs>
  <cellStyles count="9">
    <cellStyle name="표준" xfId="0" builtinId="0"/>
    <cellStyle name="표준 2" xfId="8" xr:uid="{00000000-0005-0000-0000-000001000000}"/>
    <cellStyle name="표준_1. 환경오염물질 배출사업장 (2)" xfId="2" xr:uid="{00000000-0005-0000-0000-000002000000}"/>
    <cellStyle name="표준_2. 국민연금 지급현황" xfId="1" xr:uid="{00000000-0005-0000-0000-000003000000}"/>
    <cellStyle name="표준_3. 배출부과금 부과 및 징수현황" xfId="3" xr:uid="{00000000-0005-0000-0000-000004000000}"/>
    <cellStyle name="표준_4. 쓰레기 수거" xfId="4" xr:uid="{00000000-0005-0000-0000-000005000000}"/>
    <cellStyle name="표준_5. 폐기물 재활용 현황" xfId="5" xr:uid="{00000000-0005-0000-0000-000006000000}"/>
    <cellStyle name="표준_7. 하수 및 분뇨발생량 및 처리현황" xfId="6" xr:uid="{00000000-0005-0000-0000-000007000000}"/>
    <cellStyle name="표준_8. 1일 1인당 오수발생량 (2)" xfId="7" xr:uid="{00000000-0005-0000-0000-000008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sheetPr>
  <dimension ref="B2:O27"/>
  <sheetViews>
    <sheetView view="pageBreakPreview" topLeftCell="A10" zoomScaleNormal="130" zoomScaleSheetLayoutView="100" workbookViewId="0">
      <selection activeCell="T14" sqref="T14"/>
    </sheetView>
  </sheetViews>
  <sheetFormatPr defaultRowHeight="12" x14ac:dyDescent="0.3"/>
  <cols>
    <col min="1" max="1" width="2.125" style="1" customWidth="1"/>
    <col min="2" max="2" width="10.625" style="1" customWidth="1"/>
    <col min="3" max="15" width="13.125" style="1" customWidth="1"/>
    <col min="16" max="16" width="2.625" style="1" customWidth="1"/>
    <col min="17" max="17" width="10.625" style="1" customWidth="1"/>
    <col min="18" max="23" width="9" style="1"/>
    <col min="24" max="24" width="2.625" style="1" customWidth="1"/>
    <col min="25" max="16384" width="9" style="1"/>
  </cols>
  <sheetData>
    <row r="2" spans="2:15" ht="15" x14ac:dyDescent="0.3">
      <c r="B2" s="4" t="s">
        <v>36</v>
      </c>
    </row>
    <row r="3" spans="2:15" ht="12" customHeight="1" x14ac:dyDescent="0.3"/>
    <row r="4" spans="2:15" ht="12" customHeight="1" thickBot="1" x14ac:dyDescent="0.35">
      <c r="O4" s="2" t="s">
        <v>175</v>
      </c>
    </row>
    <row r="5" spans="2:15" ht="32.25" customHeight="1" thickTop="1" x14ac:dyDescent="0.3">
      <c r="B5" s="79" t="s">
        <v>37</v>
      </c>
      <c r="C5" s="81" t="s">
        <v>143</v>
      </c>
      <c r="D5" s="82"/>
      <c r="E5" s="82"/>
      <c r="F5" s="82"/>
      <c r="G5" s="82"/>
      <c r="H5" s="82"/>
      <c r="I5" s="81" t="s">
        <v>39</v>
      </c>
      <c r="J5" s="82"/>
      <c r="K5" s="82"/>
      <c r="L5" s="82"/>
      <c r="M5" s="82"/>
      <c r="N5" s="82"/>
      <c r="O5" s="77" t="s">
        <v>42</v>
      </c>
    </row>
    <row r="6" spans="2:15" ht="26.25" x14ac:dyDescent="0.3">
      <c r="B6" s="80"/>
      <c r="C6" s="11"/>
      <c r="D6" s="12" t="s">
        <v>0</v>
      </c>
      <c r="E6" s="12" t="s">
        <v>4</v>
      </c>
      <c r="F6" s="12" t="s">
        <v>2</v>
      </c>
      <c r="G6" s="12" t="s">
        <v>1</v>
      </c>
      <c r="H6" s="12" t="s">
        <v>38</v>
      </c>
      <c r="I6" s="11"/>
      <c r="J6" s="12" t="s">
        <v>0</v>
      </c>
      <c r="K6" s="12" t="s">
        <v>4</v>
      </c>
      <c r="L6" s="12" t="s">
        <v>2</v>
      </c>
      <c r="M6" s="12" t="s">
        <v>1</v>
      </c>
      <c r="N6" s="12" t="s">
        <v>3</v>
      </c>
      <c r="O6" s="78"/>
    </row>
    <row r="7" spans="2:15" ht="24" customHeight="1" x14ac:dyDescent="0.3">
      <c r="B7" s="3">
        <v>2018</v>
      </c>
      <c r="C7" s="15">
        <v>33</v>
      </c>
      <c r="D7" s="50" t="s">
        <v>43</v>
      </c>
      <c r="E7" s="50" t="s">
        <v>43</v>
      </c>
      <c r="F7" s="50">
        <v>1</v>
      </c>
      <c r="G7" s="50">
        <v>15</v>
      </c>
      <c r="H7" s="50">
        <v>17</v>
      </c>
      <c r="I7" s="50">
        <v>71</v>
      </c>
      <c r="J7" s="50" t="s">
        <v>43</v>
      </c>
      <c r="K7" s="50" t="s">
        <v>43</v>
      </c>
      <c r="L7" s="50">
        <v>2</v>
      </c>
      <c r="M7" s="50">
        <v>1</v>
      </c>
      <c r="N7" s="50">
        <v>68</v>
      </c>
      <c r="O7" s="50" t="s">
        <v>43</v>
      </c>
    </row>
    <row r="8" spans="2:15" ht="24" customHeight="1" x14ac:dyDescent="0.3">
      <c r="B8" s="3">
        <v>2019</v>
      </c>
      <c r="C8" s="15">
        <v>33</v>
      </c>
      <c r="D8" s="50" t="s">
        <v>43</v>
      </c>
      <c r="E8" s="50" t="s">
        <v>43</v>
      </c>
      <c r="F8" s="50" t="s">
        <v>43</v>
      </c>
      <c r="G8" s="50">
        <v>17</v>
      </c>
      <c r="H8" s="50">
        <v>16</v>
      </c>
      <c r="I8" s="50">
        <v>70</v>
      </c>
      <c r="J8" s="50" t="s">
        <v>43</v>
      </c>
      <c r="K8" s="50" t="s">
        <v>43</v>
      </c>
      <c r="L8" s="50">
        <v>3</v>
      </c>
      <c r="M8" s="50">
        <v>1</v>
      </c>
      <c r="N8" s="50">
        <v>66</v>
      </c>
      <c r="O8" s="50" t="s">
        <v>43</v>
      </c>
    </row>
    <row r="9" spans="2:15" ht="24" customHeight="1" x14ac:dyDescent="0.3">
      <c r="B9" s="3">
        <v>2020</v>
      </c>
      <c r="C9" s="15">
        <v>33</v>
      </c>
      <c r="D9" s="50" t="s">
        <v>43</v>
      </c>
      <c r="E9" s="50" t="s">
        <v>43</v>
      </c>
      <c r="F9" s="50" t="s">
        <v>43</v>
      </c>
      <c r="G9" s="50">
        <v>17</v>
      </c>
      <c r="H9" s="50">
        <v>16</v>
      </c>
      <c r="I9" s="50">
        <v>66</v>
      </c>
      <c r="J9" s="50" t="s">
        <v>43</v>
      </c>
      <c r="K9" s="50" t="s">
        <v>43</v>
      </c>
      <c r="L9" s="50">
        <v>3</v>
      </c>
      <c r="M9" s="50">
        <v>1</v>
      </c>
      <c r="N9" s="50">
        <v>62</v>
      </c>
      <c r="O9" s="50" t="s">
        <v>43</v>
      </c>
    </row>
    <row r="10" spans="2:15" ht="24" customHeight="1" x14ac:dyDescent="0.3">
      <c r="B10" s="3">
        <v>2021</v>
      </c>
      <c r="C10" s="50">
        <v>35</v>
      </c>
      <c r="D10" s="50" t="s">
        <v>43</v>
      </c>
      <c r="E10" s="50" t="s">
        <v>43</v>
      </c>
      <c r="F10" s="50" t="s">
        <v>43</v>
      </c>
      <c r="G10" s="50">
        <v>18</v>
      </c>
      <c r="H10" s="50">
        <v>17</v>
      </c>
      <c r="I10" s="50">
        <v>65</v>
      </c>
      <c r="J10" s="50" t="s">
        <v>43</v>
      </c>
      <c r="K10" s="50" t="s">
        <v>43</v>
      </c>
      <c r="L10" s="50">
        <v>3</v>
      </c>
      <c r="M10" s="50">
        <v>1</v>
      </c>
      <c r="N10" s="50">
        <v>61</v>
      </c>
      <c r="O10" s="50" t="s">
        <v>43</v>
      </c>
    </row>
    <row r="11" spans="2:15" ht="24" customHeight="1" x14ac:dyDescent="0.3">
      <c r="B11" s="3">
        <v>2022</v>
      </c>
      <c r="C11" s="58">
        <v>29</v>
      </c>
      <c r="D11" s="58" t="s">
        <v>43</v>
      </c>
      <c r="E11" s="58" t="s">
        <v>43</v>
      </c>
      <c r="F11" s="58" t="s">
        <v>43</v>
      </c>
      <c r="G11" s="58">
        <v>15</v>
      </c>
      <c r="H11" s="58">
        <v>14</v>
      </c>
      <c r="I11" s="58">
        <v>66</v>
      </c>
      <c r="J11" s="58" t="s">
        <v>43</v>
      </c>
      <c r="K11" s="58" t="s">
        <v>43</v>
      </c>
      <c r="L11" s="58">
        <v>4</v>
      </c>
      <c r="M11" s="58">
        <v>1</v>
      </c>
      <c r="N11" s="58">
        <v>61</v>
      </c>
      <c r="O11" s="58" t="s">
        <v>43</v>
      </c>
    </row>
    <row r="12" spans="2:15" s="8" customFormat="1" ht="24" customHeight="1" thickBot="1" x14ac:dyDescent="0.35">
      <c r="B12" s="10">
        <v>2023</v>
      </c>
      <c r="C12" s="16">
        <v>32</v>
      </c>
      <c r="D12" s="51" t="s">
        <v>43</v>
      </c>
      <c r="E12" s="51" t="s">
        <v>43</v>
      </c>
      <c r="F12" s="51">
        <v>1</v>
      </c>
      <c r="G12" s="51">
        <v>16</v>
      </c>
      <c r="H12" s="51">
        <v>15</v>
      </c>
      <c r="I12" s="51">
        <v>72</v>
      </c>
      <c r="J12" s="51" t="s">
        <v>43</v>
      </c>
      <c r="K12" s="51">
        <v>2</v>
      </c>
      <c r="L12" s="51">
        <v>5</v>
      </c>
      <c r="M12" s="51">
        <v>2</v>
      </c>
      <c r="N12" s="51">
        <v>63</v>
      </c>
      <c r="O12" s="51" t="s">
        <v>43</v>
      </c>
    </row>
    <row r="13" spans="2:15" ht="12.75" thickTop="1" x14ac:dyDescent="0.3">
      <c r="B13" s="1" t="s">
        <v>40</v>
      </c>
      <c r="I13" s="1" t="s">
        <v>41</v>
      </c>
    </row>
    <row r="14" spans="2:15" ht="86.25" customHeight="1" x14ac:dyDescent="0.3">
      <c r="B14" s="83" t="s">
        <v>144</v>
      </c>
      <c r="C14" s="84"/>
      <c r="D14" s="84"/>
      <c r="E14" s="84"/>
      <c r="F14" s="84"/>
      <c r="G14" s="84"/>
      <c r="H14" s="84"/>
      <c r="I14" s="85" t="s">
        <v>135</v>
      </c>
      <c r="J14" s="86"/>
      <c r="K14" s="86"/>
      <c r="L14" s="86"/>
      <c r="M14" s="86"/>
      <c r="N14" s="86"/>
      <c r="O14" s="86"/>
    </row>
    <row r="15" spans="2:15" ht="30.75" customHeight="1" x14ac:dyDescent="0.3">
      <c r="B15" s="94" t="s">
        <v>181</v>
      </c>
      <c r="C15" s="94"/>
      <c r="D15" s="94"/>
      <c r="E15" s="94"/>
      <c r="F15" s="94"/>
      <c r="G15" s="94"/>
      <c r="H15" s="94"/>
    </row>
    <row r="16" spans="2:15" ht="12" customHeight="1" x14ac:dyDescent="0.3"/>
    <row r="17" spans="2:15" ht="12" customHeight="1" thickBot="1" x14ac:dyDescent="0.35">
      <c r="O17" s="2" t="s">
        <v>176</v>
      </c>
    </row>
    <row r="18" spans="2:15" ht="44.25" customHeight="1" thickTop="1" x14ac:dyDescent="0.3">
      <c r="B18" s="79" t="s">
        <v>37</v>
      </c>
      <c r="C18" s="95" t="s">
        <v>44</v>
      </c>
      <c r="D18" s="95" t="s">
        <v>147</v>
      </c>
      <c r="E18" s="97" t="s">
        <v>148</v>
      </c>
      <c r="F18" s="99" t="s">
        <v>152</v>
      </c>
      <c r="G18" s="100"/>
      <c r="H18" s="100"/>
      <c r="I18" s="100"/>
      <c r="J18" s="100"/>
      <c r="K18" s="100"/>
      <c r="L18" s="100"/>
      <c r="M18" s="100"/>
      <c r="N18" s="87" t="s">
        <v>182</v>
      </c>
      <c r="O18" s="88"/>
    </row>
    <row r="19" spans="2:15" ht="44.25" customHeight="1" x14ac:dyDescent="0.3">
      <c r="B19" s="80"/>
      <c r="C19" s="96"/>
      <c r="D19" s="96"/>
      <c r="E19" s="98"/>
      <c r="F19" s="17" t="s">
        <v>45</v>
      </c>
      <c r="G19" s="17" t="s">
        <v>149</v>
      </c>
      <c r="H19" s="17" t="s">
        <v>46</v>
      </c>
      <c r="I19" s="17" t="s">
        <v>150</v>
      </c>
      <c r="J19" s="17" t="s">
        <v>151</v>
      </c>
      <c r="K19" s="17" t="s">
        <v>47</v>
      </c>
      <c r="L19" s="17" t="s">
        <v>48</v>
      </c>
      <c r="M19" s="18" t="s">
        <v>49</v>
      </c>
      <c r="N19" s="89"/>
      <c r="O19" s="90"/>
    </row>
    <row r="20" spans="2:15" ht="22.5" customHeight="1" x14ac:dyDescent="0.3">
      <c r="B20" s="3">
        <v>2018</v>
      </c>
      <c r="C20" s="15">
        <v>104</v>
      </c>
      <c r="D20" s="66">
        <v>62</v>
      </c>
      <c r="E20" s="66">
        <v>2</v>
      </c>
      <c r="F20" s="66">
        <v>1</v>
      </c>
      <c r="G20" s="66" t="s">
        <v>43</v>
      </c>
      <c r="H20" s="66" t="s">
        <v>43</v>
      </c>
      <c r="I20" s="66" t="s">
        <v>43</v>
      </c>
      <c r="J20" s="66" t="s">
        <v>43</v>
      </c>
      <c r="K20" s="66" t="s">
        <v>43</v>
      </c>
      <c r="L20" s="66" t="s">
        <v>43</v>
      </c>
      <c r="M20" s="66">
        <v>1</v>
      </c>
      <c r="N20" s="91" t="s">
        <v>43</v>
      </c>
      <c r="O20" s="91"/>
    </row>
    <row r="21" spans="2:15" ht="22.5" customHeight="1" x14ac:dyDescent="0.3">
      <c r="B21" s="3">
        <v>2019</v>
      </c>
      <c r="C21" s="15">
        <v>103</v>
      </c>
      <c r="D21" s="66">
        <v>65</v>
      </c>
      <c r="E21" s="66">
        <v>1</v>
      </c>
      <c r="F21" s="66" t="s">
        <v>43</v>
      </c>
      <c r="G21" s="66">
        <v>1</v>
      </c>
      <c r="H21" s="66" t="s">
        <v>43</v>
      </c>
      <c r="I21" s="66" t="s">
        <v>43</v>
      </c>
      <c r="J21" s="66" t="s">
        <v>43</v>
      </c>
      <c r="K21" s="66" t="s">
        <v>43</v>
      </c>
      <c r="L21" s="66" t="s">
        <v>43</v>
      </c>
      <c r="M21" s="66" t="s">
        <v>43</v>
      </c>
      <c r="N21" s="92" t="s">
        <v>43</v>
      </c>
      <c r="O21" s="92"/>
    </row>
    <row r="22" spans="2:15" ht="22.5" customHeight="1" x14ac:dyDescent="0.3">
      <c r="B22" s="3">
        <v>2020</v>
      </c>
      <c r="C22" s="15">
        <v>99</v>
      </c>
      <c r="D22" s="66">
        <v>40</v>
      </c>
      <c r="E22" s="66">
        <v>3</v>
      </c>
      <c r="F22" s="66">
        <v>2</v>
      </c>
      <c r="G22" s="66">
        <v>1</v>
      </c>
      <c r="H22" s="66" t="s">
        <v>43</v>
      </c>
      <c r="I22" s="66" t="s">
        <v>43</v>
      </c>
      <c r="J22" s="66" t="s">
        <v>43</v>
      </c>
      <c r="K22" s="66" t="s">
        <v>43</v>
      </c>
      <c r="L22" s="66" t="s">
        <v>43</v>
      </c>
      <c r="M22" s="66" t="s">
        <v>43</v>
      </c>
      <c r="N22" s="92" t="s">
        <v>43</v>
      </c>
      <c r="O22" s="92"/>
    </row>
    <row r="23" spans="2:15" ht="22.5" customHeight="1" x14ac:dyDescent="0.3">
      <c r="B23" s="3">
        <v>2021</v>
      </c>
      <c r="C23" s="66">
        <v>100</v>
      </c>
      <c r="D23" s="66">
        <v>38</v>
      </c>
      <c r="E23" s="66">
        <v>3</v>
      </c>
      <c r="F23" s="66">
        <v>2</v>
      </c>
      <c r="G23" s="66" t="s">
        <v>43</v>
      </c>
      <c r="H23" s="66" t="s">
        <v>43</v>
      </c>
      <c r="I23" s="66">
        <v>0</v>
      </c>
      <c r="J23" s="66">
        <v>0</v>
      </c>
      <c r="K23" s="66">
        <v>0</v>
      </c>
      <c r="L23" s="66">
        <v>0</v>
      </c>
      <c r="M23" s="66">
        <v>1</v>
      </c>
      <c r="N23" s="92" t="s">
        <v>43</v>
      </c>
      <c r="O23" s="92"/>
    </row>
    <row r="24" spans="2:15" ht="22.5" customHeight="1" x14ac:dyDescent="0.3">
      <c r="B24" s="3">
        <v>2022</v>
      </c>
      <c r="C24" s="66">
        <v>95</v>
      </c>
      <c r="D24" s="66">
        <v>35</v>
      </c>
      <c r="E24" s="66">
        <v>1</v>
      </c>
      <c r="F24" s="66" t="s">
        <v>43</v>
      </c>
      <c r="G24" s="66">
        <v>1</v>
      </c>
      <c r="H24" s="66" t="s">
        <v>43</v>
      </c>
      <c r="I24" s="66" t="s">
        <v>43</v>
      </c>
      <c r="J24" s="66" t="s">
        <v>43</v>
      </c>
      <c r="K24" s="66" t="s">
        <v>43</v>
      </c>
      <c r="L24" s="66" t="s">
        <v>43</v>
      </c>
      <c r="M24" s="66" t="s">
        <v>43</v>
      </c>
      <c r="N24" s="92" t="s">
        <v>169</v>
      </c>
      <c r="O24" s="92"/>
    </row>
    <row r="25" spans="2:15" s="8" customFormat="1" ht="22.5" customHeight="1" thickBot="1" x14ac:dyDescent="0.35">
      <c r="B25" s="10">
        <v>2023</v>
      </c>
      <c r="C25" s="16">
        <v>104</v>
      </c>
      <c r="D25" s="59">
        <v>76</v>
      </c>
      <c r="E25" s="59">
        <v>1</v>
      </c>
      <c r="F25" s="59" t="s">
        <v>43</v>
      </c>
      <c r="G25" s="59">
        <v>1</v>
      </c>
      <c r="H25" s="59" t="s">
        <v>43</v>
      </c>
      <c r="I25" s="59" t="s">
        <v>43</v>
      </c>
      <c r="J25" s="59" t="s">
        <v>43</v>
      </c>
      <c r="K25" s="59" t="s">
        <v>43</v>
      </c>
      <c r="L25" s="59" t="s">
        <v>43</v>
      </c>
      <c r="M25" s="59" t="s">
        <v>43</v>
      </c>
      <c r="N25" s="93" t="s">
        <v>43</v>
      </c>
      <c r="O25" s="93"/>
    </row>
    <row r="26" spans="2:15" ht="15.75" customHeight="1" thickTop="1" x14ac:dyDescent="0.3">
      <c r="B26" s="1" t="s">
        <v>177</v>
      </c>
      <c r="I26" s="1" t="s">
        <v>178</v>
      </c>
    </row>
    <row r="27" spans="2:15" ht="30.75" customHeight="1" x14ac:dyDescent="0.3">
      <c r="B27" s="83" t="s">
        <v>179</v>
      </c>
      <c r="C27" s="84"/>
      <c r="D27" s="84"/>
      <c r="E27" s="84"/>
      <c r="F27" s="84"/>
      <c r="G27" s="84"/>
      <c r="H27" s="84"/>
      <c r="I27" s="85" t="s">
        <v>180</v>
      </c>
      <c r="J27" s="86"/>
      <c r="K27" s="86"/>
      <c r="L27" s="86"/>
      <c r="M27" s="86"/>
      <c r="N27" s="86"/>
      <c r="O27" s="86"/>
    </row>
  </sheetData>
  <mergeCells count="21">
    <mergeCell ref="B15:H15"/>
    <mergeCell ref="C18:C19"/>
    <mergeCell ref="D18:D19"/>
    <mergeCell ref="E18:E19"/>
    <mergeCell ref="F18:M18"/>
    <mergeCell ref="B18:B19"/>
    <mergeCell ref="B27:H27"/>
    <mergeCell ref="I27:O27"/>
    <mergeCell ref="N18:O19"/>
    <mergeCell ref="N20:O20"/>
    <mergeCell ref="N21:O21"/>
    <mergeCell ref="N22:O22"/>
    <mergeCell ref="N25:O25"/>
    <mergeCell ref="N23:O23"/>
    <mergeCell ref="N24:O24"/>
    <mergeCell ref="O5:O6"/>
    <mergeCell ref="B5:B6"/>
    <mergeCell ref="C5:H5"/>
    <mergeCell ref="I5:N5"/>
    <mergeCell ref="B14:H14"/>
    <mergeCell ref="I14:O14"/>
  </mergeCells>
  <phoneticPr fontId="2" type="noConversion"/>
  <pageMargins left="0.7" right="0.7" top="0.75" bottom="0.75" header="0.3" footer="0.3"/>
  <pageSetup paperSize="9" scale="53" orientation="landscape" r:id="rId1"/>
  <colBreaks count="1" manualBreakCount="1">
    <brk id="8" max="2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2:O29"/>
  <sheetViews>
    <sheetView showGridLines="0" view="pageBreakPreview" zoomScale="90" zoomScaleNormal="130" zoomScaleSheetLayoutView="90" workbookViewId="0">
      <selection activeCell="M12" sqref="M12:O12"/>
    </sheetView>
  </sheetViews>
  <sheetFormatPr defaultRowHeight="12" x14ac:dyDescent="0.3"/>
  <cols>
    <col min="1" max="1" width="2.125" style="1" customWidth="1"/>
    <col min="2" max="2" width="12.625" style="1" customWidth="1"/>
    <col min="3" max="8" width="10.375" style="1" customWidth="1"/>
    <col min="9" max="15" width="11.875" style="1" customWidth="1"/>
    <col min="16" max="16" width="2.625" style="1" customWidth="1"/>
    <col min="17" max="17" width="10.625" style="1" customWidth="1"/>
    <col min="18" max="23" width="9" style="1"/>
    <col min="24" max="24" width="2.625" style="1" customWidth="1"/>
    <col min="25" max="16384" width="9" style="1"/>
  </cols>
  <sheetData>
    <row r="2" spans="2:15" ht="16.5" x14ac:dyDescent="0.3">
      <c r="B2" s="4" t="s">
        <v>153</v>
      </c>
    </row>
    <row r="3" spans="2:15" ht="12" customHeight="1" x14ac:dyDescent="0.3">
      <c r="B3" s="4"/>
      <c r="M3" s="2"/>
      <c r="N3" s="2"/>
      <c r="O3" s="2"/>
    </row>
    <row r="4" spans="2:15" ht="12" customHeight="1" thickBot="1" x14ac:dyDescent="0.35">
      <c r="B4" s="4"/>
      <c r="N4" s="2"/>
      <c r="O4" s="2" t="s">
        <v>50</v>
      </c>
    </row>
    <row r="5" spans="2:15" ht="24.95" customHeight="1" thickTop="1" x14ac:dyDescent="0.3">
      <c r="B5" s="116" t="s">
        <v>37</v>
      </c>
      <c r="C5" s="103" t="s">
        <v>51</v>
      </c>
      <c r="D5" s="118"/>
      <c r="E5" s="103" t="s">
        <v>52</v>
      </c>
      <c r="F5" s="118"/>
      <c r="G5" s="121" t="s">
        <v>53</v>
      </c>
      <c r="H5" s="122"/>
      <c r="I5" s="122"/>
      <c r="J5" s="123"/>
      <c r="K5" s="103" t="s">
        <v>56</v>
      </c>
      <c r="L5" s="104"/>
      <c r="M5" s="104"/>
      <c r="N5" s="104"/>
      <c r="O5" s="104"/>
    </row>
    <row r="6" spans="2:15" ht="33" customHeight="1" x14ac:dyDescent="0.3">
      <c r="B6" s="117"/>
      <c r="C6" s="119"/>
      <c r="D6" s="120"/>
      <c r="E6" s="119"/>
      <c r="F6" s="120"/>
      <c r="G6" s="105" t="s">
        <v>54</v>
      </c>
      <c r="H6" s="106"/>
      <c r="I6" s="105" t="s">
        <v>55</v>
      </c>
      <c r="J6" s="106"/>
      <c r="K6" s="105" t="s">
        <v>57</v>
      </c>
      <c r="L6" s="106"/>
      <c r="M6" s="105" t="s">
        <v>58</v>
      </c>
      <c r="N6" s="108"/>
      <c r="O6" s="108"/>
    </row>
    <row r="7" spans="2:15" ht="27" customHeight="1" x14ac:dyDescent="0.3">
      <c r="B7" s="3">
        <v>2018</v>
      </c>
      <c r="C7" s="101" t="s">
        <v>43</v>
      </c>
      <c r="D7" s="102"/>
      <c r="E7" s="102" t="s">
        <v>169</v>
      </c>
      <c r="F7" s="102"/>
      <c r="G7" s="102" t="s">
        <v>43</v>
      </c>
      <c r="H7" s="102"/>
      <c r="I7" s="102" t="s">
        <v>43</v>
      </c>
      <c r="J7" s="102"/>
      <c r="K7" s="102" t="s">
        <v>43</v>
      </c>
      <c r="L7" s="102"/>
      <c r="M7" s="102" t="s">
        <v>43</v>
      </c>
      <c r="N7" s="102"/>
      <c r="O7" s="102"/>
    </row>
    <row r="8" spans="2:15" ht="27" customHeight="1" x14ac:dyDescent="0.3">
      <c r="B8" s="3" t="s">
        <v>173</v>
      </c>
      <c r="C8" s="124">
        <v>1</v>
      </c>
      <c r="D8" s="107"/>
      <c r="E8" s="107">
        <v>1</v>
      </c>
      <c r="F8" s="107"/>
      <c r="G8" s="102" t="s">
        <v>43</v>
      </c>
      <c r="H8" s="102"/>
      <c r="I8" s="102" t="s">
        <v>43</v>
      </c>
      <c r="J8" s="102"/>
      <c r="K8" s="107">
        <v>1</v>
      </c>
      <c r="L8" s="107"/>
      <c r="M8" s="107">
        <v>1</v>
      </c>
      <c r="N8" s="107"/>
      <c r="O8" s="107"/>
    </row>
    <row r="9" spans="2:15" ht="27" customHeight="1" x14ac:dyDescent="0.3">
      <c r="B9" s="3">
        <v>2020</v>
      </c>
      <c r="C9" s="101" t="s">
        <v>43</v>
      </c>
      <c r="D9" s="102"/>
      <c r="E9" s="102" t="s">
        <v>170</v>
      </c>
      <c r="F9" s="102"/>
      <c r="G9" s="102" t="s">
        <v>169</v>
      </c>
      <c r="H9" s="102"/>
      <c r="I9" s="102" t="s">
        <v>43</v>
      </c>
      <c r="J9" s="102"/>
      <c r="K9" s="102" t="s">
        <v>43</v>
      </c>
      <c r="L9" s="102"/>
      <c r="M9" s="102" t="s">
        <v>43</v>
      </c>
      <c r="N9" s="102"/>
      <c r="O9" s="102"/>
    </row>
    <row r="10" spans="2:15" ht="27" customHeight="1" x14ac:dyDescent="0.3">
      <c r="B10" s="3">
        <v>2021</v>
      </c>
      <c r="C10" s="101" t="s">
        <v>43</v>
      </c>
      <c r="D10" s="102"/>
      <c r="E10" s="102" t="s">
        <v>43</v>
      </c>
      <c r="F10" s="102"/>
      <c r="G10" s="102" t="s">
        <v>43</v>
      </c>
      <c r="H10" s="102"/>
      <c r="I10" s="102" t="s">
        <v>43</v>
      </c>
      <c r="J10" s="102"/>
      <c r="K10" s="102" t="s">
        <v>43</v>
      </c>
      <c r="L10" s="102"/>
      <c r="M10" s="102" t="s">
        <v>43</v>
      </c>
      <c r="N10" s="102"/>
      <c r="O10" s="102"/>
    </row>
    <row r="11" spans="2:15" ht="27" customHeight="1" x14ac:dyDescent="0.3">
      <c r="B11" s="3">
        <v>2022</v>
      </c>
      <c r="C11" s="101" t="s">
        <v>169</v>
      </c>
      <c r="D11" s="102"/>
      <c r="E11" s="102" t="s">
        <v>169</v>
      </c>
      <c r="F11" s="102"/>
      <c r="G11" s="102" t="s">
        <v>169</v>
      </c>
      <c r="H11" s="102"/>
      <c r="I11" s="102" t="s">
        <v>169</v>
      </c>
      <c r="J11" s="102"/>
      <c r="K11" s="102" t="s">
        <v>169</v>
      </c>
      <c r="L11" s="102"/>
      <c r="M11" s="102" t="s">
        <v>169</v>
      </c>
      <c r="N11" s="102"/>
      <c r="O11" s="102"/>
    </row>
    <row r="12" spans="2:15" s="8" customFormat="1" ht="27" customHeight="1" thickBot="1" x14ac:dyDescent="0.35">
      <c r="B12" s="10">
        <v>2023</v>
      </c>
      <c r="C12" s="129">
        <v>0.5</v>
      </c>
      <c r="D12" s="130"/>
      <c r="E12" s="130">
        <v>0.5</v>
      </c>
      <c r="F12" s="130"/>
      <c r="G12" s="131" t="s">
        <v>43</v>
      </c>
      <c r="H12" s="131"/>
      <c r="I12" s="131" t="s">
        <v>43</v>
      </c>
      <c r="J12" s="131"/>
      <c r="K12" s="130">
        <v>0.5</v>
      </c>
      <c r="L12" s="130"/>
      <c r="M12" s="130">
        <v>0.5</v>
      </c>
      <c r="N12" s="130"/>
      <c r="O12" s="130"/>
    </row>
    <row r="13" spans="2:15" ht="12.75" thickTop="1" x14ac:dyDescent="0.3">
      <c r="B13" s="1" t="s">
        <v>183</v>
      </c>
      <c r="I13" s="1" t="s">
        <v>184</v>
      </c>
    </row>
    <row r="14" spans="2:15" ht="29.25" customHeight="1" x14ac:dyDescent="0.3">
      <c r="B14" s="13" t="s">
        <v>59</v>
      </c>
      <c r="I14" s="85" t="s">
        <v>60</v>
      </c>
      <c r="J14" s="85"/>
      <c r="K14" s="85"/>
      <c r="L14" s="85"/>
      <c r="M14" s="85"/>
      <c r="N14" s="85"/>
      <c r="O14" s="85"/>
    </row>
    <row r="16" spans="2:15" ht="15" x14ac:dyDescent="0.3">
      <c r="B16" s="4" t="s">
        <v>61</v>
      </c>
    </row>
    <row r="17" spans="2:15" ht="12" customHeight="1" x14ac:dyDescent="0.3">
      <c r="B17" s="4"/>
      <c r="M17" s="2"/>
      <c r="N17" s="2"/>
      <c r="O17" s="2"/>
    </row>
    <row r="18" spans="2:15" ht="12" customHeight="1" thickBot="1" x14ac:dyDescent="0.35">
      <c r="B18" s="4"/>
      <c r="M18" s="2"/>
      <c r="N18" s="2"/>
      <c r="O18" s="2" t="s">
        <v>145</v>
      </c>
    </row>
    <row r="19" spans="2:15" ht="24.95" customHeight="1" thickTop="1" x14ac:dyDescent="0.3">
      <c r="B19" s="116" t="s">
        <v>62</v>
      </c>
      <c r="C19" s="109" t="s">
        <v>154</v>
      </c>
      <c r="D19" s="110"/>
      <c r="E19" s="109" t="s">
        <v>63</v>
      </c>
      <c r="F19" s="110"/>
      <c r="G19" s="109" t="s">
        <v>67</v>
      </c>
      <c r="H19" s="109" t="s">
        <v>68</v>
      </c>
      <c r="I19" s="109" t="s">
        <v>69</v>
      </c>
      <c r="J19" s="109" t="s">
        <v>70</v>
      </c>
      <c r="K19" s="126" t="s">
        <v>136</v>
      </c>
      <c r="L19" s="127"/>
      <c r="M19" s="127"/>
      <c r="N19" s="127"/>
      <c r="O19" s="127"/>
    </row>
    <row r="20" spans="2:15" ht="24.95" customHeight="1" x14ac:dyDescent="0.3">
      <c r="B20" s="125"/>
      <c r="C20" s="111"/>
      <c r="D20" s="111"/>
      <c r="E20" s="111"/>
      <c r="F20" s="111"/>
      <c r="G20" s="111"/>
      <c r="H20" s="111"/>
      <c r="I20" s="111"/>
      <c r="J20" s="111"/>
      <c r="K20" s="112" t="s">
        <v>166</v>
      </c>
      <c r="L20" s="112" t="s">
        <v>71</v>
      </c>
      <c r="M20" s="112" t="s">
        <v>72</v>
      </c>
      <c r="N20" s="112" t="s">
        <v>73</v>
      </c>
      <c r="O20" s="114" t="s">
        <v>35</v>
      </c>
    </row>
    <row r="21" spans="2:15" ht="24.95" customHeight="1" x14ac:dyDescent="0.3">
      <c r="B21" s="125"/>
      <c r="C21" s="128" t="s">
        <v>64</v>
      </c>
      <c r="D21" s="128" t="s">
        <v>65</v>
      </c>
      <c r="E21" s="128" t="s">
        <v>64</v>
      </c>
      <c r="F21" s="128" t="s">
        <v>66</v>
      </c>
      <c r="G21" s="111"/>
      <c r="H21" s="111"/>
      <c r="I21" s="111"/>
      <c r="J21" s="111"/>
      <c r="K21" s="113"/>
      <c r="L21" s="113"/>
      <c r="M21" s="113"/>
      <c r="N21" s="113"/>
      <c r="O21" s="115"/>
    </row>
    <row r="22" spans="2:15" ht="33" customHeight="1" x14ac:dyDescent="0.3">
      <c r="B22" s="117"/>
      <c r="C22" s="111"/>
      <c r="D22" s="111"/>
      <c r="E22" s="111"/>
      <c r="F22" s="111"/>
      <c r="G22" s="111"/>
      <c r="H22" s="111"/>
      <c r="I22" s="111"/>
      <c r="J22" s="111"/>
      <c r="K22" s="113"/>
      <c r="L22" s="113"/>
      <c r="M22" s="113"/>
      <c r="N22" s="113"/>
      <c r="O22" s="115"/>
    </row>
    <row r="23" spans="2:15" ht="25.5" customHeight="1" x14ac:dyDescent="0.3">
      <c r="B23" s="3">
        <v>2018</v>
      </c>
      <c r="C23" s="53">
        <v>24.57</v>
      </c>
      <c r="D23" s="54">
        <v>447687</v>
      </c>
      <c r="E23" s="52">
        <v>24.57</v>
      </c>
      <c r="F23" s="54">
        <v>447687</v>
      </c>
      <c r="G23" s="52">
        <v>100</v>
      </c>
      <c r="H23" s="54">
        <v>2389</v>
      </c>
      <c r="I23" s="54">
        <v>2389</v>
      </c>
      <c r="J23" s="52">
        <v>100</v>
      </c>
      <c r="K23" s="54">
        <v>2388.6999999999998</v>
      </c>
      <c r="L23" s="54">
        <v>66.7</v>
      </c>
      <c r="M23" s="54">
        <v>86.3</v>
      </c>
      <c r="N23" s="54">
        <v>2235.6999999999998</v>
      </c>
      <c r="O23" s="54" t="s">
        <v>43</v>
      </c>
    </row>
    <row r="24" spans="2:15" ht="25.5" customHeight="1" x14ac:dyDescent="0.3">
      <c r="B24" s="5" t="s">
        <v>171</v>
      </c>
      <c r="C24" s="53">
        <v>24.57</v>
      </c>
      <c r="D24" s="54">
        <v>454744</v>
      </c>
      <c r="E24" s="52">
        <v>24.57</v>
      </c>
      <c r="F24" s="54">
        <v>454744</v>
      </c>
      <c r="G24" s="52">
        <v>100</v>
      </c>
      <c r="H24" s="54">
        <v>1345.4</v>
      </c>
      <c r="I24" s="54">
        <v>1345.4</v>
      </c>
      <c r="J24" s="52">
        <v>100</v>
      </c>
      <c r="K24" s="54">
        <v>1345.4</v>
      </c>
      <c r="L24" s="54">
        <v>11.2</v>
      </c>
      <c r="M24" s="54">
        <v>87.2</v>
      </c>
      <c r="N24" s="54">
        <v>1246.2</v>
      </c>
      <c r="O24" s="54">
        <v>0.8</v>
      </c>
    </row>
    <row r="25" spans="2:15" ht="25.5" customHeight="1" x14ac:dyDescent="0.3">
      <c r="B25" s="5" t="s">
        <v>174</v>
      </c>
      <c r="C25" s="52">
        <v>24.58</v>
      </c>
      <c r="D25" s="54">
        <v>447056</v>
      </c>
      <c r="E25" s="52">
        <v>24.58</v>
      </c>
      <c r="F25" s="54">
        <v>447056</v>
      </c>
      <c r="G25" s="52">
        <v>100</v>
      </c>
      <c r="H25" s="54">
        <v>1186.4000000000001</v>
      </c>
      <c r="I25" s="54">
        <v>1186.4000000000001</v>
      </c>
      <c r="J25" s="52">
        <v>100</v>
      </c>
      <c r="K25" s="54">
        <v>1186.4000000000001</v>
      </c>
      <c r="L25" s="54">
        <v>17</v>
      </c>
      <c r="M25" s="54">
        <v>101.3</v>
      </c>
      <c r="N25" s="54">
        <v>1067.7</v>
      </c>
      <c r="O25" s="54" t="s">
        <v>43</v>
      </c>
    </row>
    <row r="26" spans="2:15" ht="25.5" customHeight="1" x14ac:dyDescent="0.3">
      <c r="B26" s="3">
        <v>2021</v>
      </c>
      <c r="C26" s="60">
        <v>24.58</v>
      </c>
      <c r="D26" s="61">
        <v>440142</v>
      </c>
      <c r="E26" s="60">
        <v>24.58</v>
      </c>
      <c r="F26" s="61">
        <v>440142</v>
      </c>
      <c r="G26" s="60">
        <v>100</v>
      </c>
      <c r="H26" s="61">
        <v>1681.8</v>
      </c>
      <c r="I26" s="61">
        <v>1681.8</v>
      </c>
      <c r="J26" s="60">
        <v>100</v>
      </c>
      <c r="K26" s="61">
        <v>1681.8</v>
      </c>
      <c r="L26" s="61">
        <v>11</v>
      </c>
      <c r="M26" s="61">
        <v>85.3</v>
      </c>
      <c r="N26" s="61">
        <v>1583.5</v>
      </c>
      <c r="O26" s="61">
        <v>1.9</v>
      </c>
    </row>
    <row r="27" spans="2:15" s="8" customFormat="1" ht="25.5" customHeight="1" thickBot="1" x14ac:dyDescent="0.35">
      <c r="B27" s="37">
        <v>2022</v>
      </c>
      <c r="C27" s="38">
        <v>24.58</v>
      </c>
      <c r="D27" s="55">
        <v>441984</v>
      </c>
      <c r="E27" s="40">
        <v>24.58</v>
      </c>
      <c r="F27" s="55">
        <v>441984</v>
      </c>
      <c r="G27" s="40">
        <v>100</v>
      </c>
      <c r="H27" s="55">
        <v>1599.4</v>
      </c>
      <c r="I27" s="55">
        <v>1599.4</v>
      </c>
      <c r="J27" s="40">
        <v>100</v>
      </c>
      <c r="K27" s="55">
        <v>1599.4</v>
      </c>
      <c r="L27" s="55">
        <v>8.3000000000000007</v>
      </c>
      <c r="M27" s="55">
        <v>82</v>
      </c>
      <c r="N27" s="55">
        <v>1487.5</v>
      </c>
      <c r="O27" s="55">
        <v>21.5</v>
      </c>
    </row>
    <row r="28" spans="2:15" ht="12.75" thickTop="1" x14ac:dyDescent="0.3">
      <c r="B28" s="1" t="s">
        <v>127</v>
      </c>
      <c r="I28" s="33" t="s">
        <v>128</v>
      </c>
    </row>
    <row r="29" spans="2:15" ht="29.25" customHeight="1" x14ac:dyDescent="0.3">
      <c r="B29" s="13" t="s">
        <v>137</v>
      </c>
      <c r="I29" s="85" t="s">
        <v>74</v>
      </c>
      <c r="J29" s="85"/>
      <c r="K29" s="85"/>
      <c r="L29" s="85"/>
      <c r="M29" s="85"/>
      <c r="N29" s="85"/>
      <c r="O29" s="85"/>
    </row>
  </sheetData>
  <mergeCells count="64">
    <mergeCell ref="I14:O14"/>
    <mergeCell ref="C12:D12"/>
    <mergeCell ref="E12:F12"/>
    <mergeCell ref="G12:H12"/>
    <mergeCell ref="I12:J12"/>
    <mergeCell ref="K12:L12"/>
    <mergeCell ref="M12:O12"/>
    <mergeCell ref="B19:B22"/>
    <mergeCell ref="K19:O19"/>
    <mergeCell ref="C21:C22"/>
    <mergeCell ref="D21:D22"/>
    <mergeCell ref="E21:E22"/>
    <mergeCell ref="F21:F22"/>
    <mergeCell ref="B5:B6"/>
    <mergeCell ref="E7:F7"/>
    <mergeCell ref="C5:D6"/>
    <mergeCell ref="E5:F6"/>
    <mergeCell ref="G9:H9"/>
    <mergeCell ref="G5:J5"/>
    <mergeCell ref="G6:H6"/>
    <mergeCell ref="I6:J6"/>
    <mergeCell ref="C7:D7"/>
    <mergeCell ref="C8:D8"/>
    <mergeCell ref="G7:H7"/>
    <mergeCell ref="I29:O29"/>
    <mergeCell ref="C19:D20"/>
    <mergeCell ref="E19:F20"/>
    <mergeCell ref="G19:G22"/>
    <mergeCell ref="H19:H22"/>
    <mergeCell ref="I19:I22"/>
    <mergeCell ref="J19:J22"/>
    <mergeCell ref="K20:K22"/>
    <mergeCell ref="L20:L22"/>
    <mergeCell ref="M20:M22"/>
    <mergeCell ref="N20:N22"/>
    <mergeCell ref="O20:O22"/>
    <mergeCell ref="K5:O5"/>
    <mergeCell ref="K6:L6"/>
    <mergeCell ref="C9:D9"/>
    <mergeCell ref="E9:F9"/>
    <mergeCell ref="K8:L8"/>
    <mergeCell ref="K9:L9"/>
    <mergeCell ref="M9:O9"/>
    <mergeCell ref="I9:J9"/>
    <mergeCell ref="M8:O8"/>
    <mergeCell ref="M6:O6"/>
    <mergeCell ref="M7:O7"/>
    <mergeCell ref="K7:L7"/>
    <mergeCell ref="I7:J7"/>
    <mergeCell ref="I8:J8"/>
    <mergeCell ref="E8:F8"/>
    <mergeCell ref="G8:H8"/>
    <mergeCell ref="M10:O10"/>
    <mergeCell ref="K11:L11"/>
    <mergeCell ref="M11:O11"/>
    <mergeCell ref="G10:H10"/>
    <mergeCell ref="I10:J10"/>
    <mergeCell ref="K10:L10"/>
    <mergeCell ref="C10:D10"/>
    <mergeCell ref="E10:F10"/>
    <mergeCell ref="E11:F11"/>
    <mergeCell ref="G11:H11"/>
    <mergeCell ref="I11:J11"/>
    <mergeCell ref="C11:D11"/>
  </mergeCells>
  <phoneticPr fontId="2" type="noConversion"/>
  <pageMargins left="0.7" right="0.7" top="0.75" bottom="0.75" header="0.3" footer="0.3"/>
  <pageSetup paperSize="9" scale="47" orientation="portrait" verticalDpi="300" r:id="rId1"/>
  <colBreaks count="1" manualBreakCount="1">
    <brk id="8" max="3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W31"/>
  <sheetViews>
    <sheetView showGridLines="0" view="pageBreakPreview" zoomScale="90" zoomScaleNormal="130" zoomScaleSheetLayoutView="90" workbookViewId="0">
      <selection activeCell="Q23" sqref="Q23:R23"/>
    </sheetView>
  </sheetViews>
  <sheetFormatPr defaultRowHeight="12" x14ac:dyDescent="0.3"/>
  <cols>
    <col min="1" max="1" width="2.125" style="1" customWidth="1"/>
    <col min="2" max="2" width="12.625" style="1" customWidth="1"/>
    <col min="3" max="3" width="9.375" style="1" bestFit="1" customWidth="1"/>
    <col min="4" max="4" width="8.75" style="1" bestFit="1" customWidth="1"/>
    <col min="5" max="5" width="9.875" style="1" bestFit="1" customWidth="1"/>
    <col min="6" max="6" width="9.125" style="1" bestFit="1" customWidth="1"/>
    <col min="7" max="7" width="9.125" style="1" customWidth="1"/>
    <col min="8" max="8" width="9.375" style="1" bestFit="1" customWidth="1"/>
    <col min="9" max="9" width="8.75" style="1" bestFit="1" customWidth="1"/>
    <col min="10" max="10" width="9.875" style="1" bestFit="1" customWidth="1"/>
    <col min="11" max="11" width="9.125" style="1" bestFit="1" customWidth="1"/>
    <col min="12" max="12" width="9.625" style="1" bestFit="1" customWidth="1"/>
    <col min="13" max="13" width="9.375" style="1" bestFit="1" customWidth="1"/>
    <col min="14" max="14" width="7.75" style="1" customWidth="1"/>
    <col min="15" max="15" width="10.5" style="1" customWidth="1"/>
    <col min="16" max="16" width="8.125" style="1" bestFit="1" customWidth="1"/>
    <col min="17" max="17" width="9.125" style="1" bestFit="1" customWidth="1"/>
    <col min="18" max="18" width="8" style="1" customWidth="1"/>
    <col min="19" max="19" width="6.75" style="1" bestFit="1" customWidth="1"/>
    <col min="20" max="20" width="9.875" style="1" bestFit="1" customWidth="1"/>
    <col min="21" max="21" width="9.75" style="1" customWidth="1"/>
    <col min="22" max="22" width="12.5" style="1" customWidth="1"/>
    <col min="23" max="23" width="3.5" style="1" customWidth="1"/>
    <col min="24" max="16384" width="9" style="1"/>
  </cols>
  <sheetData>
    <row r="2" spans="2:23" ht="15" x14ac:dyDescent="0.3">
      <c r="B2" s="4" t="s">
        <v>132</v>
      </c>
    </row>
    <row r="3" spans="2:23" ht="12" customHeight="1" x14ac:dyDescent="0.3">
      <c r="W3" s="2"/>
    </row>
    <row r="4" spans="2:23" ht="12" customHeight="1" thickBot="1" x14ac:dyDescent="0.35">
      <c r="V4" s="2" t="s">
        <v>163</v>
      </c>
      <c r="W4" s="2"/>
    </row>
    <row r="5" spans="2:23" ht="20.100000000000001" customHeight="1" thickTop="1" x14ac:dyDescent="0.3">
      <c r="B5" s="146" t="s">
        <v>37</v>
      </c>
      <c r="C5" s="135" t="s">
        <v>138</v>
      </c>
      <c r="D5" s="136"/>
      <c r="E5" s="136"/>
      <c r="F5" s="136"/>
      <c r="G5" s="136"/>
      <c r="H5" s="136"/>
      <c r="I5" s="136"/>
      <c r="J5" s="136"/>
      <c r="K5" s="136"/>
      <c r="L5" s="136"/>
      <c r="M5" s="136"/>
      <c r="N5" s="136"/>
      <c r="O5" s="136"/>
      <c r="P5" s="136"/>
      <c r="Q5" s="136"/>
      <c r="R5" s="136"/>
      <c r="S5" s="136"/>
      <c r="T5" s="136"/>
      <c r="U5" s="136"/>
      <c r="V5" s="136"/>
      <c r="W5" s="45"/>
    </row>
    <row r="6" spans="2:23" ht="20.100000000000001" customHeight="1" x14ac:dyDescent="0.3">
      <c r="B6" s="147"/>
      <c r="C6" s="137" t="s">
        <v>76</v>
      </c>
      <c r="D6" s="138"/>
      <c r="E6" s="138"/>
      <c r="F6" s="138"/>
      <c r="G6" s="138"/>
      <c r="H6" s="138"/>
      <c r="I6" s="138"/>
      <c r="J6" s="138"/>
      <c r="K6" s="138"/>
      <c r="L6" s="138"/>
      <c r="M6" s="138"/>
      <c r="N6" s="138"/>
      <c r="O6" s="138"/>
      <c r="P6" s="138"/>
      <c r="Q6" s="138"/>
      <c r="R6" s="138"/>
      <c r="S6" s="138"/>
      <c r="T6" s="138"/>
      <c r="U6" s="138"/>
      <c r="V6" s="138"/>
      <c r="W6" s="45"/>
    </row>
    <row r="7" spans="2:23" ht="39.950000000000003" customHeight="1" x14ac:dyDescent="0.3">
      <c r="B7" s="147"/>
      <c r="C7" s="137" t="s">
        <v>155</v>
      </c>
      <c r="D7" s="138"/>
      <c r="E7" s="138"/>
      <c r="F7" s="138"/>
      <c r="G7" s="154"/>
      <c r="H7" s="148" t="s">
        <v>156</v>
      </c>
      <c r="I7" s="149"/>
      <c r="J7" s="149"/>
      <c r="K7" s="149"/>
      <c r="L7" s="149"/>
      <c r="M7" s="148" t="s">
        <v>80</v>
      </c>
      <c r="N7" s="149"/>
      <c r="O7" s="149"/>
      <c r="P7" s="149"/>
      <c r="Q7" s="137" t="s">
        <v>75</v>
      </c>
      <c r="R7" s="138"/>
      <c r="S7" s="138"/>
      <c r="T7" s="138"/>
      <c r="U7" s="138"/>
      <c r="V7" s="138"/>
      <c r="W7" s="45"/>
    </row>
    <row r="8" spans="2:23" ht="26.25" x14ac:dyDescent="0.3">
      <c r="B8" s="147"/>
      <c r="C8" s="20" t="s">
        <v>77</v>
      </c>
      <c r="D8" s="20" t="s">
        <v>71</v>
      </c>
      <c r="E8" s="20" t="s">
        <v>72</v>
      </c>
      <c r="F8" s="20" t="s">
        <v>78</v>
      </c>
      <c r="G8" s="43" t="s">
        <v>162</v>
      </c>
      <c r="H8" s="20" t="s">
        <v>77</v>
      </c>
      <c r="I8" s="20" t="s">
        <v>71</v>
      </c>
      <c r="J8" s="20" t="s">
        <v>72</v>
      </c>
      <c r="K8" s="20" t="s">
        <v>79</v>
      </c>
      <c r="L8" s="43" t="s">
        <v>162</v>
      </c>
      <c r="M8" s="20" t="s">
        <v>77</v>
      </c>
      <c r="N8" s="20" t="s">
        <v>71</v>
      </c>
      <c r="O8" s="20" t="s">
        <v>72</v>
      </c>
      <c r="P8" s="20" t="s">
        <v>78</v>
      </c>
      <c r="Q8" s="161" t="s">
        <v>77</v>
      </c>
      <c r="R8" s="162"/>
      <c r="S8" s="20" t="s">
        <v>71</v>
      </c>
      <c r="T8" s="20" t="s">
        <v>72</v>
      </c>
      <c r="U8" s="20" t="s">
        <v>78</v>
      </c>
      <c r="V8" s="20" t="s">
        <v>167</v>
      </c>
      <c r="W8" s="46"/>
    </row>
    <row r="9" spans="2:23" ht="24" customHeight="1" x14ac:dyDescent="0.3">
      <c r="B9" s="5" t="s">
        <v>161</v>
      </c>
      <c r="C9" s="68">
        <v>348.5</v>
      </c>
      <c r="D9" s="68">
        <v>13.4</v>
      </c>
      <c r="E9" s="68">
        <v>85.3</v>
      </c>
      <c r="F9" s="68">
        <v>249.8</v>
      </c>
      <c r="G9" s="68" t="s">
        <v>43</v>
      </c>
      <c r="H9" s="64" t="s">
        <v>43</v>
      </c>
      <c r="I9" s="64" t="s">
        <v>43</v>
      </c>
      <c r="J9" s="64" t="s">
        <v>43</v>
      </c>
      <c r="K9" s="64" t="s">
        <v>43</v>
      </c>
      <c r="L9" s="64" t="s">
        <v>43</v>
      </c>
      <c r="M9" s="64">
        <v>2040.2</v>
      </c>
      <c r="N9" s="64">
        <v>53.3</v>
      </c>
      <c r="O9" s="64">
        <v>1</v>
      </c>
      <c r="P9" s="64">
        <v>1985.9</v>
      </c>
      <c r="Q9" s="163">
        <v>9.9260273972602739</v>
      </c>
      <c r="R9" s="163"/>
      <c r="S9" s="68">
        <v>1.5068493150684932</v>
      </c>
      <c r="T9" s="68">
        <v>7.117808219178082</v>
      </c>
      <c r="U9" s="68">
        <v>1.515068493150685</v>
      </c>
      <c r="V9" s="68">
        <v>9.8630136986301367E-2</v>
      </c>
      <c r="W9" s="19"/>
    </row>
    <row r="10" spans="2:23" ht="24" customHeight="1" x14ac:dyDescent="0.3">
      <c r="B10" s="5" t="s">
        <v>171</v>
      </c>
      <c r="C10" s="68">
        <v>371.3</v>
      </c>
      <c r="D10" s="68">
        <v>8.8000000000000007</v>
      </c>
      <c r="E10" s="68">
        <v>86.1</v>
      </c>
      <c r="F10" s="68">
        <v>275.60000000000002</v>
      </c>
      <c r="G10" s="68">
        <v>0.8</v>
      </c>
      <c r="H10" s="64">
        <v>3.4</v>
      </c>
      <c r="I10" s="64" t="s">
        <v>43</v>
      </c>
      <c r="J10" s="64">
        <v>0.7</v>
      </c>
      <c r="K10" s="64">
        <v>2.7</v>
      </c>
      <c r="L10" s="64" t="s">
        <v>43</v>
      </c>
      <c r="M10" s="64">
        <v>970.7</v>
      </c>
      <c r="N10" s="64">
        <v>2.4</v>
      </c>
      <c r="O10" s="64">
        <v>0.4</v>
      </c>
      <c r="P10" s="64">
        <v>967.9</v>
      </c>
      <c r="Q10" s="164">
        <v>9.1999999999999993</v>
      </c>
      <c r="R10" s="164"/>
      <c r="S10" s="68">
        <v>1</v>
      </c>
      <c r="T10" s="68">
        <v>6.8</v>
      </c>
      <c r="U10" s="68">
        <v>1.4</v>
      </c>
      <c r="V10" s="68" t="s">
        <v>43</v>
      </c>
      <c r="W10" s="19"/>
    </row>
    <row r="11" spans="2:23" ht="24" customHeight="1" x14ac:dyDescent="0.3">
      <c r="B11" s="5" t="s">
        <v>174</v>
      </c>
      <c r="C11" s="68">
        <v>361.6</v>
      </c>
      <c r="D11" s="68">
        <v>14.2</v>
      </c>
      <c r="E11" s="68">
        <v>101.1</v>
      </c>
      <c r="F11" s="68">
        <v>245.9</v>
      </c>
      <c r="G11" s="68">
        <v>0.3</v>
      </c>
      <c r="H11" s="64">
        <v>6.6</v>
      </c>
      <c r="I11" s="64" t="s">
        <v>43</v>
      </c>
      <c r="J11" s="64" t="s">
        <v>43</v>
      </c>
      <c r="K11" s="64">
        <v>6.6</v>
      </c>
      <c r="L11" s="64" t="s">
        <v>43</v>
      </c>
      <c r="M11" s="64">
        <v>818.2</v>
      </c>
      <c r="N11" s="64">
        <v>2.8</v>
      </c>
      <c r="O11" s="64">
        <v>0.2</v>
      </c>
      <c r="P11" s="64">
        <v>815.2</v>
      </c>
      <c r="Q11" s="164">
        <v>8.6999999999999993</v>
      </c>
      <c r="R11" s="164"/>
      <c r="S11" s="68">
        <v>0.4</v>
      </c>
      <c r="T11" s="68">
        <v>6.5</v>
      </c>
      <c r="U11" s="68">
        <v>1.2</v>
      </c>
      <c r="V11" s="68">
        <v>0.6</v>
      </c>
      <c r="W11" s="19"/>
    </row>
    <row r="12" spans="2:23" ht="24" customHeight="1" x14ac:dyDescent="0.3">
      <c r="B12" s="5">
        <v>2021</v>
      </c>
      <c r="C12" s="68">
        <v>372.6</v>
      </c>
      <c r="D12" s="68">
        <v>9.9</v>
      </c>
      <c r="E12" s="68">
        <v>85.3</v>
      </c>
      <c r="F12" s="68">
        <v>275.5</v>
      </c>
      <c r="G12" s="68">
        <v>1.8</v>
      </c>
      <c r="H12" s="64">
        <v>10</v>
      </c>
      <c r="I12" s="64" t="s">
        <v>169</v>
      </c>
      <c r="J12" s="64" t="s">
        <v>169</v>
      </c>
      <c r="K12" s="64">
        <v>9.9</v>
      </c>
      <c r="L12" s="64">
        <v>0.1</v>
      </c>
      <c r="M12" s="64">
        <v>1299.0999999999999</v>
      </c>
      <c r="N12" s="64">
        <v>1.1000000000000001</v>
      </c>
      <c r="O12" s="64" t="s">
        <v>43</v>
      </c>
      <c r="P12" s="64">
        <v>1298.0999999999999</v>
      </c>
      <c r="Q12" s="164">
        <v>8.9</v>
      </c>
      <c r="R12" s="164"/>
      <c r="S12" s="68">
        <v>0.6</v>
      </c>
      <c r="T12" s="68">
        <v>6.7</v>
      </c>
      <c r="U12" s="68">
        <v>1.4</v>
      </c>
      <c r="V12" s="68">
        <v>0.2</v>
      </c>
      <c r="W12" s="64"/>
    </row>
    <row r="13" spans="2:23" ht="24" customHeight="1" thickBot="1" x14ac:dyDescent="0.35">
      <c r="B13" s="41">
        <v>2022</v>
      </c>
      <c r="C13" s="65">
        <v>345</v>
      </c>
      <c r="D13" s="65">
        <v>8.3000000000000007</v>
      </c>
      <c r="E13" s="65">
        <v>82</v>
      </c>
      <c r="F13" s="65">
        <v>233.1</v>
      </c>
      <c r="G13" s="65">
        <v>21.5</v>
      </c>
      <c r="H13" s="42">
        <v>1.7</v>
      </c>
      <c r="I13" s="42" t="s">
        <v>169</v>
      </c>
      <c r="J13" s="42" t="s">
        <v>169</v>
      </c>
      <c r="K13" s="42">
        <v>1.7</v>
      </c>
      <c r="L13" s="42" t="s">
        <v>169</v>
      </c>
      <c r="M13" s="63">
        <v>1252.8</v>
      </c>
      <c r="N13" s="42" t="s">
        <v>169</v>
      </c>
      <c r="O13" s="42" t="s">
        <v>43</v>
      </c>
      <c r="P13" s="63">
        <v>1252.8</v>
      </c>
      <c r="Q13" s="160">
        <v>9.6999999999999993</v>
      </c>
      <c r="R13" s="160"/>
      <c r="S13" s="65">
        <v>0.8</v>
      </c>
      <c r="T13" s="65">
        <v>7.2</v>
      </c>
      <c r="U13" s="65">
        <v>1.5</v>
      </c>
      <c r="V13" s="65">
        <v>0.2</v>
      </c>
      <c r="W13" s="47"/>
    </row>
    <row r="14" spans="2:23" ht="12.75" thickTop="1" x14ac:dyDescent="0.3">
      <c r="Q14" s="49"/>
    </row>
    <row r="15" spans="2:23" ht="12.75" thickBot="1" x14ac:dyDescent="0.35"/>
    <row r="16" spans="2:23" ht="35.25" customHeight="1" thickTop="1" x14ac:dyDescent="0.3">
      <c r="B16" s="146" t="s">
        <v>9</v>
      </c>
      <c r="C16" s="140" t="s">
        <v>5</v>
      </c>
      <c r="D16" s="141"/>
      <c r="E16" s="141"/>
      <c r="F16" s="141"/>
      <c r="G16" s="141"/>
      <c r="H16" s="141"/>
      <c r="I16" s="141"/>
      <c r="J16" s="157"/>
      <c r="K16" s="140" t="s">
        <v>157</v>
      </c>
      <c r="L16" s="141"/>
      <c r="M16" s="141"/>
      <c r="N16" s="141"/>
      <c r="O16" s="141"/>
      <c r="P16" s="141"/>
      <c r="Q16" s="141"/>
      <c r="R16" s="141"/>
      <c r="S16" s="144" t="s">
        <v>164</v>
      </c>
      <c r="T16" s="141"/>
      <c r="U16" s="141"/>
      <c r="V16" s="141"/>
      <c r="W16" s="45"/>
    </row>
    <row r="17" spans="2:23" ht="18.75" customHeight="1" x14ac:dyDescent="0.3">
      <c r="B17" s="147"/>
      <c r="C17" s="150" t="s">
        <v>81</v>
      </c>
      <c r="D17" s="151"/>
      <c r="E17" s="137" t="s">
        <v>82</v>
      </c>
      <c r="F17" s="138"/>
      <c r="G17" s="138"/>
      <c r="H17" s="138"/>
      <c r="I17" s="138"/>
      <c r="J17" s="154"/>
      <c r="K17" s="150" t="s">
        <v>83</v>
      </c>
      <c r="L17" s="139"/>
      <c r="M17" s="139" t="s">
        <v>84</v>
      </c>
      <c r="N17" s="139"/>
      <c r="O17" s="139"/>
      <c r="P17" s="139"/>
      <c r="Q17" s="139"/>
      <c r="R17" s="139"/>
      <c r="S17" s="142" t="s">
        <v>81</v>
      </c>
      <c r="T17" s="137" t="s">
        <v>84</v>
      </c>
      <c r="U17" s="138"/>
      <c r="V17" s="138"/>
    </row>
    <row r="18" spans="2:23" ht="36" x14ac:dyDescent="0.3">
      <c r="B18" s="147"/>
      <c r="C18" s="152"/>
      <c r="D18" s="153"/>
      <c r="E18" s="137" t="s">
        <v>7</v>
      </c>
      <c r="F18" s="154"/>
      <c r="G18" s="137" t="s">
        <v>6</v>
      </c>
      <c r="H18" s="138"/>
      <c r="I18" s="137" t="s">
        <v>8</v>
      </c>
      <c r="J18" s="154"/>
      <c r="K18" s="152"/>
      <c r="L18" s="155"/>
      <c r="M18" s="156" t="s">
        <v>7</v>
      </c>
      <c r="N18" s="156"/>
      <c r="O18" s="156" t="s">
        <v>6</v>
      </c>
      <c r="P18" s="156"/>
      <c r="Q18" s="138" t="s">
        <v>8</v>
      </c>
      <c r="R18" s="138"/>
      <c r="S18" s="143"/>
      <c r="T18" s="43" t="s">
        <v>7</v>
      </c>
      <c r="U18" s="43" t="s">
        <v>6</v>
      </c>
      <c r="V18" s="44" t="s">
        <v>8</v>
      </c>
    </row>
    <row r="19" spans="2:23" ht="21.75" customHeight="1" x14ac:dyDescent="0.3">
      <c r="B19" s="5">
        <v>2018</v>
      </c>
      <c r="C19" s="132">
        <v>120</v>
      </c>
      <c r="D19" s="133"/>
      <c r="E19" s="133">
        <v>45</v>
      </c>
      <c r="F19" s="133"/>
      <c r="G19" s="133">
        <v>105</v>
      </c>
      <c r="H19" s="133"/>
      <c r="I19" s="133">
        <v>1</v>
      </c>
      <c r="J19" s="134"/>
      <c r="K19" s="132">
        <v>106</v>
      </c>
      <c r="L19" s="133"/>
      <c r="M19" s="133">
        <v>77</v>
      </c>
      <c r="N19" s="133"/>
      <c r="O19" s="133" t="s">
        <v>43</v>
      </c>
      <c r="P19" s="133"/>
      <c r="Q19" s="133">
        <v>1</v>
      </c>
      <c r="R19" s="133"/>
      <c r="S19" s="67" t="s">
        <v>43</v>
      </c>
      <c r="T19" s="67" t="s">
        <v>43</v>
      </c>
      <c r="U19" s="67" t="s">
        <v>43</v>
      </c>
      <c r="V19" s="67" t="s">
        <v>43</v>
      </c>
    </row>
    <row r="20" spans="2:23" ht="21.75" customHeight="1" x14ac:dyDescent="0.3">
      <c r="B20" s="5">
        <v>2019</v>
      </c>
      <c r="C20" s="132">
        <v>123</v>
      </c>
      <c r="D20" s="133"/>
      <c r="E20" s="133">
        <v>50</v>
      </c>
      <c r="F20" s="133"/>
      <c r="G20" s="133">
        <v>83</v>
      </c>
      <c r="H20" s="133"/>
      <c r="I20" s="133">
        <v>2</v>
      </c>
      <c r="J20" s="134"/>
      <c r="K20" s="132">
        <v>106</v>
      </c>
      <c r="L20" s="133"/>
      <c r="M20" s="133">
        <v>77</v>
      </c>
      <c r="N20" s="133"/>
      <c r="O20" s="133" t="s">
        <v>43</v>
      </c>
      <c r="P20" s="133"/>
      <c r="Q20" s="133" t="s">
        <v>43</v>
      </c>
      <c r="R20" s="133"/>
      <c r="S20" s="67" t="s">
        <v>43</v>
      </c>
      <c r="T20" s="67" t="s">
        <v>43</v>
      </c>
      <c r="U20" s="67" t="s">
        <v>43</v>
      </c>
      <c r="V20" s="67" t="s">
        <v>43</v>
      </c>
    </row>
    <row r="21" spans="2:23" ht="21.75" customHeight="1" x14ac:dyDescent="0.3">
      <c r="B21" s="5">
        <v>2020</v>
      </c>
      <c r="C21" s="132">
        <v>123</v>
      </c>
      <c r="D21" s="133"/>
      <c r="E21" s="133">
        <v>41</v>
      </c>
      <c r="F21" s="133"/>
      <c r="G21" s="133">
        <v>83</v>
      </c>
      <c r="H21" s="133"/>
      <c r="I21" s="133" t="s">
        <v>169</v>
      </c>
      <c r="J21" s="134"/>
      <c r="K21" s="132">
        <v>129</v>
      </c>
      <c r="L21" s="133"/>
      <c r="M21" s="133">
        <v>85</v>
      </c>
      <c r="N21" s="133"/>
      <c r="O21" s="133">
        <v>0</v>
      </c>
      <c r="P21" s="133"/>
      <c r="Q21" s="133">
        <v>0</v>
      </c>
      <c r="R21" s="133"/>
      <c r="S21" s="67">
        <v>0</v>
      </c>
      <c r="T21" s="67">
        <v>0</v>
      </c>
      <c r="U21" s="67">
        <v>0</v>
      </c>
      <c r="V21" s="67">
        <v>0</v>
      </c>
    </row>
    <row r="22" spans="2:23" ht="21.75" customHeight="1" x14ac:dyDescent="0.3">
      <c r="B22" s="5">
        <v>2021</v>
      </c>
      <c r="C22" s="132">
        <v>125</v>
      </c>
      <c r="D22" s="133"/>
      <c r="E22" s="133">
        <v>32</v>
      </c>
      <c r="F22" s="133"/>
      <c r="G22" s="133">
        <v>111</v>
      </c>
      <c r="H22" s="133"/>
      <c r="I22" s="133" t="s">
        <v>169</v>
      </c>
      <c r="J22" s="134"/>
      <c r="K22" s="132">
        <v>131</v>
      </c>
      <c r="L22" s="133"/>
      <c r="M22" s="133">
        <v>90</v>
      </c>
      <c r="N22" s="133"/>
      <c r="O22" s="133" t="s">
        <v>43</v>
      </c>
      <c r="P22" s="133"/>
      <c r="Q22" s="133" t="s">
        <v>43</v>
      </c>
      <c r="R22" s="133"/>
      <c r="S22" s="67" t="s">
        <v>43</v>
      </c>
      <c r="T22" s="67" t="s">
        <v>43</v>
      </c>
      <c r="U22" s="67" t="s">
        <v>43</v>
      </c>
      <c r="V22" s="67" t="s">
        <v>43</v>
      </c>
    </row>
    <row r="23" spans="2:23" s="8" customFormat="1" ht="21.75" customHeight="1" thickBot="1" x14ac:dyDescent="0.35">
      <c r="B23" s="41">
        <v>2022</v>
      </c>
      <c r="C23" s="158">
        <v>125</v>
      </c>
      <c r="D23" s="145"/>
      <c r="E23" s="145">
        <v>29</v>
      </c>
      <c r="F23" s="145"/>
      <c r="G23" s="145">
        <v>111</v>
      </c>
      <c r="H23" s="145"/>
      <c r="I23" s="145">
        <v>3</v>
      </c>
      <c r="J23" s="159"/>
      <c r="K23" s="158">
        <v>137</v>
      </c>
      <c r="L23" s="145"/>
      <c r="M23" s="145">
        <v>92</v>
      </c>
      <c r="N23" s="145"/>
      <c r="O23" s="145" t="s">
        <v>43</v>
      </c>
      <c r="P23" s="145"/>
      <c r="Q23" s="145">
        <v>3</v>
      </c>
      <c r="R23" s="145"/>
      <c r="S23" s="39" t="s">
        <v>43</v>
      </c>
      <c r="T23" s="62" t="s">
        <v>43</v>
      </c>
      <c r="U23" s="62" t="s">
        <v>43</v>
      </c>
      <c r="V23" s="62" t="s">
        <v>43</v>
      </c>
    </row>
    <row r="24" spans="2:23" ht="12.75" thickTop="1" x14ac:dyDescent="0.3">
      <c r="B24" s="1" t="s">
        <v>129</v>
      </c>
      <c r="M24" s="1" t="s">
        <v>130</v>
      </c>
    </row>
    <row r="25" spans="2:23" ht="12" customHeight="1" x14ac:dyDescent="0.3">
      <c r="B25" s="85" t="s">
        <v>133</v>
      </c>
      <c r="C25" s="85"/>
      <c r="D25" s="85"/>
      <c r="E25" s="85"/>
      <c r="F25" s="85"/>
      <c r="G25" s="85"/>
      <c r="H25" s="85"/>
      <c r="I25" s="85"/>
      <c r="J25" s="85"/>
      <c r="K25" s="85"/>
      <c r="M25" s="85" t="s">
        <v>165</v>
      </c>
      <c r="N25" s="85"/>
      <c r="O25" s="85"/>
      <c r="P25" s="85"/>
      <c r="Q25" s="85"/>
      <c r="R25" s="85"/>
      <c r="S25" s="85"/>
      <c r="T25" s="85"/>
      <c r="U25" s="85"/>
      <c r="V25" s="85"/>
      <c r="W25" s="34"/>
    </row>
    <row r="26" spans="2:23" x14ac:dyDescent="0.3">
      <c r="B26" s="85"/>
      <c r="C26" s="85"/>
      <c r="D26" s="85"/>
      <c r="E26" s="85"/>
      <c r="F26" s="85"/>
      <c r="G26" s="85"/>
      <c r="H26" s="85"/>
      <c r="I26" s="85"/>
      <c r="J26" s="85"/>
      <c r="K26" s="85"/>
      <c r="L26" s="48"/>
      <c r="M26" s="85"/>
      <c r="N26" s="85"/>
      <c r="O26" s="85"/>
      <c r="P26" s="85"/>
      <c r="Q26" s="85"/>
      <c r="R26" s="85"/>
      <c r="S26" s="85"/>
      <c r="T26" s="85"/>
      <c r="U26" s="85"/>
      <c r="V26" s="85"/>
      <c r="W26" s="34"/>
    </row>
    <row r="27" spans="2:23" x14ac:dyDescent="0.3">
      <c r="B27" s="85"/>
      <c r="C27" s="85"/>
      <c r="D27" s="85"/>
      <c r="E27" s="85"/>
      <c r="F27" s="85"/>
      <c r="G27" s="85"/>
      <c r="H27" s="85"/>
      <c r="I27" s="85"/>
      <c r="J27" s="85"/>
      <c r="K27" s="85"/>
      <c r="L27" s="48"/>
      <c r="M27" s="85"/>
      <c r="N27" s="85"/>
      <c r="O27" s="85"/>
      <c r="P27" s="85"/>
      <c r="Q27" s="85"/>
      <c r="R27" s="85"/>
      <c r="S27" s="85"/>
      <c r="T27" s="85"/>
      <c r="U27" s="85"/>
      <c r="V27" s="85"/>
      <c r="W27" s="34"/>
    </row>
    <row r="28" spans="2:23" x14ac:dyDescent="0.3">
      <c r="B28" s="85"/>
      <c r="C28" s="85"/>
      <c r="D28" s="85"/>
      <c r="E28" s="85"/>
      <c r="F28" s="85"/>
      <c r="G28" s="85"/>
      <c r="H28" s="85"/>
      <c r="I28" s="85"/>
      <c r="J28" s="85"/>
      <c r="K28" s="85"/>
      <c r="L28" s="48"/>
      <c r="M28" s="85"/>
      <c r="N28" s="85"/>
      <c r="O28" s="85"/>
      <c r="P28" s="85"/>
      <c r="Q28" s="85"/>
      <c r="R28" s="85"/>
      <c r="S28" s="85"/>
      <c r="T28" s="85"/>
      <c r="U28" s="85"/>
      <c r="V28" s="85"/>
      <c r="W28" s="34"/>
    </row>
    <row r="29" spans="2:23" x14ac:dyDescent="0.3">
      <c r="B29" s="85"/>
      <c r="C29" s="85"/>
      <c r="D29" s="85"/>
      <c r="E29" s="85"/>
      <c r="F29" s="85"/>
      <c r="G29" s="85"/>
      <c r="H29" s="85"/>
      <c r="I29" s="85"/>
      <c r="J29" s="85"/>
      <c r="K29" s="85"/>
      <c r="L29" s="48"/>
      <c r="M29" s="85"/>
      <c r="N29" s="85"/>
      <c r="O29" s="85"/>
      <c r="P29" s="85"/>
      <c r="Q29" s="85"/>
      <c r="R29" s="85"/>
      <c r="S29" s="85"/>
      <c r="T29" s="85"/>
      <c r="U29" s="85"/>
      <c r="V29" s="85"/>
      <c r="W29" s="34"/>
    </row>
    <row r="30" spans="2:23" x14ac:dyDescent="0.3">
      <c r="B30" s="85"/>
      <c r="C30" s="85"/>
      <c r="D30" s="85"/>
      <c r="E30" s="85"/>
      <c r="F30" s="85"/>
      <c r="G30" s="85"/>
      <c r="H30" s="85"/>
      <c r="I30" s="85"/>
      <c r="J30" s="85"/>
      <c r="K30" s="85"/>
      <c r="L30" s="48"/>
      <c r="M30" s="85"/>
      <c r="N30" s="85"/>
      <c r="O30" s="85"/>
      <c r="P30" s="85"/>
      <c r="Q30" s="85"/>
      <c r="R30" s="85"/>
      <c r="S30" s="85"/>
      <c r="T30" s="85"/>
      <c r="U30" s="85"/>
      <c r="V30" s="85"/>
    </row>
    <row r="31" spans="2:23" x14ac:dyDescent="0.3">
      <c r="L31" s="48"/>
      <c r="M31" s="48"/>
      <c r="N31" s="48"/>
      <c r="O31" s="48"/>
      <c r="P31" s="48"/>
      <c r="Q31" s="48"/>
      <c r="R31" s="48"/>
      <c r="S31" s="48"/>
      <c r="T31" s="48"/>
      <c r="U31" s="48"/>
      <c r="V31" s="48"/>
    </row>
  </sheetData>
  <mergeCells count="71">
    <mergeCell ref="M20:N20"/>
    <mergeCell ref="M23:N23"/>
    <mergeCell ref="M21:N21"/>
    <mergeCell ref="Q13:R13"/>
    <mergeCell ref="Q8:R8"/>
    <mergeCell ref="Q9:R9"/>
    <mergeCell ref="Q10:R10"/>
    <mergeCell ref="Q11:R11"/>
    <mergeCell ref="Q12:R12"/>
    <mergeCell ref="Q18:R18"/>
    <mergeCell ref="O23:P23"/>
    <mergeCell ref="Q21:R21"/>
    <mergeCell ref="Q22:R22"/>
    <mergeCell ref="O21:P21"/>
    <mergeCell ref="O22:P22"/>
    <mergeCell ref="B25:K30"/>
    <mergeCell ref="E19:F19"/>
    <mergeCell ref="C23:D23"/>
    <mergeCell ref="C19:D19"/>
    <mergeCell ref="E23:F23"/>
    <mergeCell ref="C20:D20"/>
    <mergeCell ref="E20:F20"/>
    <mergeCell ref="G19:H19"/>
    <mergeCell ref="G20:H20"/>
    <mergeCell ref="I19:J19"/>
    <mergeCell ref="I20:J20"/>
    <mergeCell ref="I23:J23"/>
    <mergeCell ref="K19:L19"/>
    <mergeCell ref="K20:L20"/>
    <mergeCell ref="K23:L23"/>
    <mergeCell ref="G23:H23"/>
    <mergeCell ref="B5:B8"/>
    <mergeCell ref="M7:P7"/>
    <mergeCell ref="B16:B18"/>
    <mergeCell ref="H7:L7"/>
    <mergeCell ref="C17:D18"/>
    <mergeCell ref="E18:F18"/>
    <mergeCell ref="K17:L18"/>
    <mergeCell ref="M18:N18"/>
    <mergeCell ref="O18:P18"/>
    <mergeCell ref="C7:G7"/>
    <mergeCell ref="G18:H18"/>
    <mergeCell ref="C16:J16"/>
    <mergeCell ref="E17:J17"/>
    <mergeCell ref="I18:J18"/>
    <mergeCell ref="M25:V30"/>
    <mergeCell ref="C5:V5"/>
    <mergeCell ref="C6:V6"/>
    <mergeCell ref="Q7:V7"/>
    <mergeCell ref="M17:R17"/>
    <mergeCell ref="K16:R16"/>
    <mergeCell ref="T17:V17"/>
    <mergeCell ref="S17:S18"/>
    <mergeCell ref="S16:V16"/>
    <mergeCell ref="Q19:R19"/>
    <mergeCell ref="Q20:R20"/>
    <mergeCell ref="Q23:R23"/>
    <mergeCell ref="O19:P19"/>
    <mergeCell ref="O20:P20"/>
    <mergeCell ref="M22:N22"/>
    <mergeCell ref="M19:N19"/>
    <mergeCell ref="C21:D21"/>
    <mergeCell ref="E21:F21"/>
    <mergeCell ref="G21:H21"/>
    <mergeCell ref="I21:J21"/>
    <mergeCell ref="K21:L21"/>
    <mergeCell ref="C22:D22"/>
    <mergeCell ref="E22:F22"/>
    <mergeCell ref="G22:H22"/>
    <mergeCell ref="I22:J22"/>
    <mergeCell ref="K22:L22"/>
  </mergeCells>
  <phoneticPr fontId="2" type="noConversion"/>
  <pageMargins left="0.7" right="0.7" top="0.75" bottom="0.75" header="0.3" footer="0.3"/>
  <pageSetup paperSize="9" scale="39" orientation="portrait" verticalDpi="300" r:id="rId1"/>
  <colBreaks count="1" manualBreakCount="1">
    <brk id="12" max="3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2:R32"/>
  <sheetViews>
    <sheetView showGridLines="0" tabSelected="1" view="pageBreakPreview" zoomScaleNormal="130" zoomScaleSheetLayoutView="100" workbookViewId="0">
      <selection activeCell="G7" sqref="G7"/>
    </sheetView>
  </sheetViews>
  <sheetFormatPr defaultRowHeight="12" x14ac:dyDescent="0.3"/>
  <cols>
    <col min="1" max="1" width="2.125" style="1" customWidth="1"/>
    <col min="2" max="8" width="10.625" style="1" customWidth="1"/>
    <col min="9" max="14" width="14.25" style="1" customWidth="1"/>
    <col min="15" max="15" width="2.625" style="1" customWidth="1"/>
    <col min="16" max="16" width="9" style="1"/>
    <col min="17" max="17" width="2.625" style="1" customWidth="1"/>
    <col min="18" max="16384" width="9" style="1"/>
  </cols>
  <sheetData>
    <row r="2" spans="2:14" ht="15" x14ac:dyDescent="0.3">
      <c r="B2" s="4" t="s">
        <v>187</v>
      </c>
    </row>
    <row r="3" spans="2:14" ht="12" customHeight="1" x14ac:dyDescent="0.3">
      <c r="B3" s="4"/>
      <c r="H3" s="2"/>
      <c r="N3" s="2"/>
    </row>
    <row r="4" spans="2:14" ht="12" customHeight="1" thickBot="1" x14ac:dyDescent="0.35">
      <c r="B4" s="4"/>
      <c r="H4" s="2"/>
      <c r="N4" s="2" t="s">
        <v>85</v>
      </c>
    </row>
    <row r="5" spans="2:14" ht="30.75" customHeight="1" thickTop="1" x14ac:dyDescent="0.3">
      <c r="B5" s="146" t="s">
        <v>86</v>
      </c>
      <c r="C5" s="217" t="s">
        <v>186</v>
      </c>
      <c r="D5" s="218" t="s">
        <v>87</v>
      </c>
      <c r="E5" s="219"/>
      <c r="F5" s="218" t="s">
        <v>155</v>
      </c>
      <c r="G5" s="219"/>
      <c r="H5" s="172" t="s">
        <v>158</v>
      </c>
      <c r="I5" s="173"/>
      <c r="J5" s="172" t="s">
        <v>80</v>
      </c>
      <c r="K5" s="173"/>
      <c r="L5" s="165" t="s">
        <v>168</v>
      </c>
      <c r="M5" s="166"/>
      <c r="N5" s="166"/>
    </row>
    <row r="6" spans="2:14" ht="39.75" customHeight="1" x14ac:dyDescent="0.3">
      <c r="B6" s="147"/>
      <c r="C6" s="220"/>
      <c r="D6" s="221"/>
      <c r="E6" s="221"/>
      <c r="F6" s="221"/>
      <c r="G6" s="221"/>
      <c r="H6" s="174"/>
      <c r="I6" s="174"/>
      <c r="J6" s="174"/>
      <c r="K6" s="174"/>
      <c r="L6" s="167"/>
      <c r="M6" s="168"/>
      <c r="N6" s="168"/>
    </row>
    <row r="7" spans="2:14" ht="68.25" customHeight="1" x14ac:dyDescent="0.3">
      <c r="B7" s="147"/>
      <c r="C7" s="222"/>
      <c r="D7" s="223" t="s">
        <v>88</v>
      </c>
      <c r="E7" s="223" t="s">
        <v>89</v>
      </c>
      <c r="F7" s="223" t="s">
        <v>88</v>
      </c>
      <c r="G7" s="223" t="s">
        <v>89</v>
      </c>
      <c r="H7" s="21" t="s">
        <v>88</v>
      </c>
      <c r="I7" s="21" t="s">
        <v>89</v>
      </c>
      <c r="J7" s="21" t="s">
        <v>88</v>
      </c>
      <c r="K7" s="21" t="s">
        <v>89</v>
      </c>
      <c r="L7" s="71" t="s">
        <v>88</v>
      </c>
      <c r="M7" s="177" t="s">
        <v>89</v>
      </c>
      <c r="N7" s="178"/>
    </row>
    <row r="8" spans="2:14" ht="23.25" customHeight="1" x14ac:dyDescent="0.3">
      <c r="B8" s="5" t="s">
        <v>161</v>
      </c>
      <c r="C8" s="74">
        <f>E8/D8*100</f>
        <v>93.594842382886085</v>
      </c>
      <c r="D8" s="75">
        <v>2388.6999999999998</v>
      </c>
      <c r="E8" s="75">
        <v>2235.6999999999998</v>
      </c>
      <c r="F8" s="75">
        <v>348.5</v>
      </c>
      <c r="G8" s="75">
        <v>249.8</v>
      </c>
      <c r="H8" s="61" t="s">
        <v>43</v>
      </c>
      <c r="I8" s="61" t="s">
        <v>43</v>
      </c>
      <c r="J8" s="61">
        <v>2040.2</v>
      </c>
      <c r="K8" s="61">
        <v>1985.9</v>
      </c>
      <c r="L8" s="69">
        <v>9.9</v>
      </c>
      <c r="M8" s="179">
        <v>1.5150684931506899</v>
      </c>
      <c r="N8" s="179"/>
    </row>
    <row r="9" spans="2:14" ht="23.25" customHeight="1" x14ac:dyDescent="0.3">
      <c r="B9" s="5" t="s">
        <v>171</v>
      </c>
      <c r="C9" s="74">
        <f t="shared" ref="C9:C11" si="0">E9/D9*100</f>
        <v>92.626728110599075</v>
      </c>
      <c r="D9" s="75">
        <v>1345.4</v>
      </c>
      <c r="E9" s="75">
        <v>1246.2</v>
      </c>
      <c r="F9" s="75">
        <v>371.3</v>
      </c>
      <c r="G9" s="75">
        <v>275.60000000000002</v>
      </c>
      <c r="H9" s="61">
        <v>3.4</v>
      </c>
      <c r="I9" s="61">
        <v>2.7</v>
      </c>
      <c r="J9" s="61">
        <v>970.7</v>
      </c>
      <c r="K9" s="61">
        <v>967.9</v>
      </c>
      <c r="L9" s="69">
        <v>9.1999999999999993</v>
      </c>
      <c r="M9" s="179">
        <v>1.4</v>
      </c>
      <c r="N9" s="179"/>
    </row>
    <row r="10" spans="2:14" ht="23.25" customHeight="1" x14ac:dyDescent="0.3">
      <c r="B10" s="5" t="s">
        <v>174</v>
      </c>
      <c r="C10" s="74">
        <f t="shared" si="0"/>
        <v>89.994942683749159</v>
      </c>
      <c r="D10" s="75">
        <v>1186.4000000000001</v>
      </c>
      <c r="E10" s="75">
        <v>1067.7</v>
      </c>
      <c r="F10" s="75">
        <v>361.6</v>
      </c>
      <c r="G10" s="75">
        <v>245.9</v>
      </c>
      <c r="H10" s="61">
        <v>6.6</v>
      </c>
      <c r="I10" s="61">
        <v>6.6</v>
      </c>
      <c r="J10" s="61">
        <v>818.2</v>
      </c>
      <c r="K10" s="61">
        <v>815.2</v>
      </c>
      <c r="L10" s="69">
        <v>8.6999999999999993</v>
      </c>
      <c r="M10" s="179">
        <v>1.2</v>
      </c>
      <c r="N10" s="179"/>
    </row>
    <row r="11" spans="2:14" ht="23.25" customHeight="1" x14ac:dyDescent="0.3">
      <c r="B11" s="5">
        <v>2021</v>
      </c>
      <c r="C11" s="74">
        <f t="shared" si="0"/>
        <v>94.155071946723751</v>
      </c>
      <c r="D11" s="75">
        <v>1681.8</v>
      </c>
      <c r="E11" s="75">
        <v>1583.5</v>
      </c>
      <c r="F11" s="75">
        <v>372.59999999999997</v>
      </c>
      <c r="G11" s="75">
        <v>275.60000000000002</v>
      </c>
      <c r="H11" s="72">
        <v>10</v>
      </c>
      <c r="I11" s="72">
        <v>9.9</v>
      </c>
      <c r="J11" s="72">
        <v>1299.0999999999999</v>
      </c>
      <c r="K11" s="72">
        <v>1298.0999999999999</v>
      </c>
      <c r="L11" s="73">
        <v>8.9</v>
      </c>
      <c r="M11" s="179">
        <v>1.4</v>
      </c>
      <c r="N11" s="179"/>
    </row>
    <row r="12" spans="2:14" s="8" customFormat="1" ht="23.25" customHeight="1" thickBot="1" x14ac:dyDescent="0.35">
      <c r="B12" s="41">
        <v>2022</v>
      </c>
      <c r="C12" s="224">
        <f>E12/D12*100</f>
        <v>93.003626359884947</v>
      </c>
      <c r="D12" s="76">
        <v>1599.4</v>
      </c>
      <c r="E12" s="76">
        <v>1487.5</v>
      </c>
      <c r="F12" s="76">
        <v>344.9</v>
      </c>
      <c r="G12" s="76">
        <v>233.1</v>
      </c>
      <c r="H12" s="62">
        <v>1.7</v>
      </c>
      <c r="I12" s="62">
        <v>1.7</v>
      </c>
      <c r="J12" s="62">
        <v>1252.8</v>
      </c>
      <c r="K12" s="62">
        <v>1252.8</v>
      </c>
      <c r="L12" s="70">
        <v>9.6999999999999993</v>
      </c>
      <c r="M12" s="180">
        <v>1.5</v>
      </c>
      <c r="N12" s="180"/>
    </row>
    <row r="13" spans="2:14" ht="12.75" thickTop="1" x14ac:dyDescent="0.3">
      <c r="B13" s="1" t="s">
        <v>131</v>
      </c>
      <c r="I13" s="1" t="s">
        <v>128</v>
      </c>
    </row>
    <row r="14" spans="2:14" x14ac:dyDescent="0.3">
      <c r="B14" s="85" t="s">
        <v>139</v>
      </c>
      <c r="C14" s="86"/>
      <c r="D14" s="86"/>
      <c r="E14" s="86"/>
      <c r="F14" s="86"/>
      <c r="G14" s="86"/>
      <c r="H14" s="86"/>
      <c r="I14" s="85" t="s">
        <v>159</v>
      </c>
      <c r="J14" s="86"/>
      <c r="K14" s="86"/>
      <c r="L14" s="86"/>
      <c r="M14" s="86"/>
      <c r="N14" s="86"/>
    </row>
    <row r="15" spans="2:14" x14ac:dyDescent="0.3">
      <c r="B15" s="86"/>
      <c r="C15" s="86"/>
      <c r="D15" s="86"/>
      <c r="E15" s="86"/>
      <c r="F15" s="86"/>
      <c r="G15" s="86"/>
      <c r="H15" s="86"/>
      <c r="I15" s="86"/>
      <c r="J15" s="86"/>
      <c r="K15" s="86"/>
      <c r="L15" s="86"/>
      <c r="M15" s="86"/>
      <c r="N15" s="86"/>
    </row>
    <row r="16" spans="2:14" x14ac:dyDescent="0.3">
      <c r="B16" s="86"/>
      <c r="C16" s="86"/>
      <c r="D16" s="86"/>
      <c r="E16" s="86"/>
      <c r="F16" s="86"/>
      <c r="G16" s="86"/>
      <c r="H16" s="86"/>
      <c r="I16" s="86"/>
      <c r="J16" s="86"/>
      <c r="K16" s="86"/>
      <c r="L16" s="86"/>
      <c r="M16" s="86"/>
      <c r="N16" s="86"/>
    </row>
    <row r="17" spans="2:18" x14ac:dyDescent="0.3">
      <c r="B17" s="86"/>
      <c r="C17" s="86"/>
      <c r="D17" s="86"/>
      <c r="E17" s="86"/>
      <c r="F17" s="86"/>
      <c r="G17" s="86"/>
      <c r="H17" s="86"/>
      <c r="I17" s="86"/>
      <c r="J17" s="86"/>
      <c r="K17" s="86"/>
      <c r="L17" s="86"/>
      <c r="M17" s="86"/>
      <c r="N17" s="86"/>
    </row>
    <row r="18" spans="2:18" x14ac:dyDescent="0.3">
      <c r="B18" s="14"/>
      <c r="C18" s="14"/>
      <c r="D18" s="14"/>
      <c r="E18" s="14"/>
      <c r="F18" s="14"/>
      <c r="G18" s="14"/>
      <c r="H18" s="14"/>
      <c r="I18" s="14"/>
      <c r="J18" s="14"/>
      <c r="K18" s="14"/>
      <c r="L18" s="14"/>
      <c r="M18" s="14"/>
      <c r="N18" s="14"/>
    </row>
    <row r="19" spans="2:18" ht="15" x14ac:dyDescent="0.3">
      <c r="B19" s="4" t="s">
        <v>90</v>
      </c>
    </row>
    <row r="20" spans="2:18" ht="12" customHeight="1" thickBot="1" x14ac:dyDescent="0.35">
      <c r="B20" s="4"/>
      <c r="H20" s="2"/>
      <c r="N20" s="2" t="s">
        <v>185</v>
      </c>
    </row>
    <row r="21" spans="2:18" ht="50.1" customHeight="1" thickTop="1" x14ac:dyDescent="0.3">
      <c r="B21" s="22" t="s">
        <v>86</v>
      </c>
      <c r="C21" s="170" t="s">
        <v>92</v>
      </c>
      <c r="D21" s="171"/>
      <c r="E21" s="170" t="s">
        <v>91</v>
      </c>
      <c r="F21" s="171"/>
      <c r="G21" s="170" t="s">
        <v>93</v>
      </c>
      <c r="H21" s="171"/>
      <c r="I21" s="170" t="s">
        <v>94</v>
      </c>
      <c r="J21" s="171"/>
      <c r="K21" s="170" t="s">
        <v>188</v>
      </c>
      <c r="L21" s="171"/>
      <c r="M21" s="181" t="s">
        <v>95</v>
      </c>
      <c r="N21" s="182"/>
    </row>
    <row r="22" spans="2:18" ht="22.5" customHeight="1" x14ac:dyDescent="0.3">
      <c r="B22" s="5">
        <v>2018</v>
      </c>
      <c r="C22" s="183">
        <v>4.0000000000000001E-3</v>
      </c>
      <c r="D22" s="169"/>
      <c r="E22" s="169">
        <v>0.6</v>
      </c>
      <c r="F22" s="169"/>
      <c r="G22" s="169">
        <v>2.9000000000000001E-2</v>
      </c>
      <c r="H22" s="169"/>
      <c r="I22" s="133">
        <v>41</v>
      </c>
      <c r="J22" s="133"/>
      <c r="K22" s="133">
        <v>22</v>
      </c>
      <c r="L22" s="133"/>
      <c r="M22" s="169">
        <v>2.1000000000000001E-2</v>
      </c>
      <c r="N22" s="169"/>
    </row>
    <row r="23" spans="2:18" ht="22.5" customHeight="1" x14ac:dyDescent="0.3">
      <c r="B23" s="5">
        <v>2019</v>
      </c>
      <c r="C23" s="183">
        <v>4.0000000000000001E-3</v>
      </c>
      <c r="D23" s="169"/>
      <c r="E23" s="169">
        <v>0.7</v>
      </c>
      <c r="F23" s="169"/>
      <c r="G23" s="169">
        <v>2.7E-2</v>
      </c>
      <c r="H23" s="169"/>
      <c r="I23" s="133">
        <v>43</v>
      </c>
      <c r="J23" s="133"/>
      <c r="K23" s="133">
        <v>26</v>
      </c>
      <c r="L23" s="133"/>
      <c r="M23" s="169">
        <v>2.1999999999999999E-2</v>
      </c>
      <c r="N23" s="169"/>
    </row>
    <row r="24" spans="2:18" ht="22.5" customHeight="1" x14ac:dyDescent="0.3">
      <c r="B24" s="5">
        <v>2020</v>
      </c>
      <c r="C24" s="169">
        <v>3.0000000000000001E-3</v>
      </c>
      <c r="D24" s="169"/>
      <c r="E24" s="169">
        <v>0.6</v>
      </c>
      <c r="F24" s="169"/>
      <c r="G24" s="169">
        <v>0.02</v>
      </c>
      <c r="H24" s="169"/>
      <c r="I24" s="133">
        <v>34</v>
      </c>
      <c r="J24" s="133"/>
      <c r="K24" s="133">
        <v>20</v>
      </c>
      <c r="L24" s="133"/>
      <c r="M24" s="169">
        <v>2.4E-2</v>
      </c>
      <c r="N24" s="169"/>
    </row>
    <row r="25" spans="2:18" ht="22.5" customHeight="1" x14ac:dyDescent="0.3">
      <c r="B25" s="5">
        <v>2021</v>
      </c>
      <c r="C25" s="183">
        <v>3.0000000000000001E-3</v>
      </c>
      <c r="D25" s="169"/>
      <c r="E25" s="169" t="s">
        <v>43</v>
      </c>
      <c r="F25" s="169"/>
      <c r="G25" s="169">
        <v>2.5999999999999999E-2</v>
      </c>
      <c r="H25" s="169"/>
      <c r="I25" s="133">
        <v>39</v>
      </c>
      <c r="J25" s="133"/>
      <c r="K25" s="133">
        <v>18</v>
      </c>
      <c r="L25" s="133"/>
      <c r="M25" s="169">
        <v>2.7E-2</v>
      </c>
      <c r="N25" s="169"/>
    </row>
    <row r="26" spans="2:18" ht="22.5" customHeight="1" x14ac:dyDescent="0.3">
      <c r="B26" s="5">
        <v>2022</v>
      </c>
      <c r="C26" s="183">
        <v>3.0000000000000001E-3</v>
      </c>
      <c r="D26" s="169"/>
      <c r="E26" s="169">
        <v>0.5</v>
      </c>
      <c r="F26" s="169"/>
      <c r="G26" s="169">
        <v>2.3E-2</v>
      </c>
      <c r="H26" s="169"/>
      <c r="I26" s="133">
        <v>33</v>
      </c>
      <c r="J26" s="133"/>
      <c r="K26" s="133">
        <v>18</v>
      </c>
      <c r="L26" s="133"/>
      <c r="M26" s="169">
        <v>2.8000000000000001E-2</v>
      </c>
      <c r="N26" s="169"/>
    </row>
    <row r="27" spans="2:18" s="8" customFormat="1" ht="22.5" customHeight="1" thickBot="1" x14ac:dyDescent="0.35">
      <c r="B27" s="41">
        <v>2023</v>
      </c>
      <c r="C27" s="175">
        <v>2.7000000000000001E-3</v>
      </c>
      <c r="D27" s="176"/>
      <c r="E27" s="176">
        <v>0.5</v>
      </c>
      <c r="F27" s="176"/>
      <c r="G27" s="176">
        <v>2.1999999999999999E-2</v>
      </c>
      <c r="H27" s="176"/>
      <c r="I27" s="145">
        <v>39</v>
      </c>
      <c r="J27" s="145"/>
      <c r="K27" s="145">
        <v>19</v>
      </c>
      <c r="L27" s="145"/>
      <c r="M27" s="176">
        <v>2.92E-2</v>
      </c>
      <c r="N27" s="176"/>
      <c r="Q27" s="1"/>
      <c r="R27" s="1"/>
    </row>
    <row r="28" spans="2:18" x14ac:dyDescent="0.3">
      <c r="B28" s="1" t="s">
        <v>96</v>
      </c>
      <c r="I28" s="1" t="s">
        <v>97</v>
      </c>
    </row>
    <row r="29" spans="2:18" x14ac:dyDescent="0.3">
      <c r="B29" s="85"/>
      <c r="C29" s="86"/>
      <c r="D29" s="86"/>
      <c r="E29" s="86"/>
      <c r="F29" s="86"/>
      <c r="G29" s="86"/>
      <c r="H29" s="86"/>
      <c r="I29" s="85"/>
      <c r="J29" s="86"/>
      <c r="K29" s="86"/>
      <c r="L29" s="86"/>
      <c r="M29" s="86"/>
      <c r="N29" s="86"/>
    </row>
    <row r="30" spans="2:18" x14ac:dyDescent="0.3">
      <c r="B30" s="86"/>
      <c r="C30" s="86"/>
      <c r="D30" s="86"/>
      <c r="E30" s="86"/>
      <c r="F30" s="86"/>
      <c r="G30" s="86"/>
      <c r="H30" s="86"/>
      <c r="I30" s="86"/>
      <c r="J30" s="86"/>
      <c r="K30" s="86"/>
      <c r="L30" s="86"/>
      <c r="M30" s="86"/>
      <c r="N30" s="86"/>
    </row>
    <row r="31" spans="2:18" x14ac:dyDescent="0.3">
      <c r="B31" s="86"/>
      <c r="C31" s="86"/>
      <c r="D31" s="86"/>
      <c r="E31" s="86"/>
      <c r="F31" s="86"/>
      <c r="G31" s="86"/>
      <c r="H31" s="86"/>
      <c r="I31" s="86"/>
      <c r="J31" s="86"/>
      <c r="K31" s="86"/>
      <c r="L31" s="86"/>
      <c r="M31" s="86"/>
      <c r="N31" s="86"/>
    </row>
    <row r="32" spans="2:18" x14ac:dyDescent="0.3">
      <c r="B32" s="86"/>
      <c r="C32" s="86"/>
      <c r="D32" s="86"/>
      <c r="E32" s="86"/>
      <c r="F32" s="86"/>
      <c r="G32" s="86"/>
      <c r="H32" s="86"/>
      <c r="I32" s="86"/>
      <c r="J32" s="86"/>
      <c r="K32" s="86"/>
      <c r="L32" s="86"/>
      <c r="M32" s="86"/>
      <c r="N32" s="86"/>
    </row>
  </sheetData>
  <mergeCells count="59">
    <mergeCell ref="I26:J26"/>
    <mergeCell ref="K26:L26"/>
    <mergeCell ref="M26:N26"/>
    <mergeCell ref="G27:H27"/>
    <mergeCell ref="I27:J27"/>
    <mergeCell ref="K27:L27"/>
    <mergeCell ref="M27:N27"/>
    <mergeCell ref="I25:J25"/>
    <mergeCell ref="K25:L25"/>
    <mergeCell ref="C24:D24"/>
    <mergeCell ref="E24:F24"/>
    <mergeCell ref="G24:H24"/>
    <mergeCell ref="I24:J24"/>
    <mergeCell ref="K24:L24"/>
    <mergeCell ref="C26:D26"/>
    <mergeCell ref="E26:F26"/>
    <mergeCell ref="G26:H26"/>
    <mergeCell ref="C22:D22"/>
    <mergeCell ref="C23:D23"/>
    <mergeCell ref="C25:D25"/>
    <mergeCell ref="E25:F25"/>
    <mergeCell ref="G25:H25"/>
    <mergeCell ref="K22:L22"/>
    <mergeCell ref="M22:N22"/>
    <mergeCell ref="I23:J23"/>
    <mergeCell ref="K23:L23"/>
    <mergeCell ref="M23:N23"/>
    <mergeCell ref="D5:E6"/>
    <mergeCell ref="F5:G6"/>
    <mergeCell ref="H5:I6"/>
    <mergeCell ref="M24:N24"/>
    <mergeCell ref="C27:D27"/>
    <mergeCell ref="E27:F27"/>
    <mergeCell ref="M7:N7"/>
    <mergeCell ref="M10:N10"/>
    <mergeCell ref="I21:J21"/>
    <mergeCell ref="K21:L21"/>
    <mergeCell ref="M8:N8"/>
    <mergeCell ref="M9:N9"/>
    <mergeCell ref="M12:N12"/>
    <mergeCell ref="M21:N21"/>
    <mergeCell ref="M11:N11"/>
    <mergeCell ref="I22:J22"/>
    <mergeCell ref="L5:N6"/>
    <mergeCell ref="C5:C7"/>
    <mergeCell ref="B29:H32"/>
    <mergeCell ref="I29:N32"/>
    <mergeCell ref="M25:N25"/>
    <mergeCell ref="B14:H17"/>
    <mergeCell ref="I14:N17"/>
    <mergeCell ref="E22:F22"/>
    <mergeCell ref="E23:F23"/>
    <mergeCell ref="G23:H23"/>
    <mergeCell ref="G22:H22"/>
    <mergeCell ref="C21:D21"/>
    <mergeCell ref="E21:F21"/>
    <mergeCell ref="G21:H21"/>
    <mergeCell ref="J5:K6"/>
    <mergeCell ref="B5:B7"/>
  </mergeCells>
  <phoneticPr fontId="2" type="noConversion"/>
  <pageMargins left="0.7" right="0.7" top="0.75" bottom="0.75" header="0.3" footer="0.3"/>
  <pageSetup paperSize="9" scale="47" orientation="portrait" verticalDpi="300" r:id="rId1"/>
  <colBreaks count="1" manualBreakCount="1">
    <brk id="8" max="28"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B2:R25"/>
  <sheetViews>
    <sheetView view="pageBreakPreview" zoomScale="85" zoomScaleNormal="130" zoomScaleSheetLayoutView="85" workbookViewId="0">
      <selection activeCell="R23" sqref="R23"/>
    </sheetView>
  </sheetViews>
  <sheetFormatPr defaultRowHeight="12" x14ac:dyDescent="0.3"/>
  <cols>
    <col min="1" max="1" width="2.125" style="1" customWidth="1"/>
    <col min="2" max="2" width="15.625" style="1" customWidth="1"/>
    <col min="3" max="7" width="10.625" style="1" customWidth="1"/>
    <col min="8" max="8" width="13.5" style="1" customWidth="1"/>
    <col min="9" max="12" width="10.625" style="1" customWidth="1"/>
    <col min="13" max="14" width="17.5" style="1" customWidth="1"/>
    <col min="15" max="18" width="15.375" style="1" customWidth="1"/>
    <col min="19" max="19" width="2.625" style="1" customWidth="1"/>
    <col min="20" max="22" width="10.625" style="1" customWidth="1"/>
    <col min="23" max="23" width="9.75" style="1" customWidth="1"/>
    <col min="24" max="16384" width="9" style="1"/>
  </cols>
  <sheetData>
    <row r="2" spans="2:18" ht="15" x14ac:dyDescent="0.3">
      <c r="B2" s="4" t="s">
        <v>98</v>
      </c>
    </row>
    <row r="3" spans="2:18" ht="12" customHeight="1" x14ac:dyDescent="0.3">
      <c r="B3" s="4"/>
      <c r="H3" s="2"/>
      <c r="N3" s="2"/>
    </row>
    <row r="4" spans="2:18" ht="12" customHeight="1" thickBot="1" x14ac:dyDescent="0.35">
      <c r="B4" s="4"/>
      <c r="H4" s="2"/>
      <c r="K4" s="2"/>
      <c r="R4" s="2" t="s">
        <v>146</v>
      </c>
    </row>
    <row r="5" spans="2:18" s="8" customFormat="1" ht="20.25" customHeight="1" thickTop="1" x14ac:dyDescent="0.3">
      <c r="B5" s="202" t="s">
        <v>37</v>
      </c>
      <c r="C5" s="205" t="s">
        <v>14</v>
      </c>
      <c r="D5" s="206"/>
      <c r="E5" s="206"/>
      <c r="F5" s="206"/>
      <c r="G5" s="206"/>
      <c r="H5" s="206"/>
      <c r="I5" s="206"/>
      <c r="J5" s="206"/>
      <c r="K5" s="206"/>
      <c r="L5" s="206"/>
      <c r="M5" s="206"/>
      <c r="N5" s="207"/>
      <c r="O5" s="186" t="s">
        <v>19</v>
      </c>
      <c r="P5" s="187"/>
      <c r="Q5" s="187"/>
      <c r="R5" s="187"/>
    </row>
    <row r="6" spans="2:18" s="8" customFormat="1" ht="18.75" customHeight="1" x14ac:dyDescent="0.3">
      <c r="B6" s="203"/>
      <c r="C6" s="208" t="s">
        <v>13</v>
      </c>
      <c r="D6" s="209"/>
      <c r="E6" s="209"/>
      <c r="F6" s="208" t="s">
        <v>15</v>
      </c>
      <c r="G6" s="209"/>
      <c r="H6" s="209"/>
      <c r="I6" s="209"/>
      <c r="J6" s="209"/>
      <c r="K6" s="209"/>
      <c r="L6" s="209"/>
      <c r="M6" s="209"/>
      <c r="N6" s="210"/>
      <c r="O6" s="189"/>
      <c r="P6" s="190"/>
      <c r="Q6" s="190"/>
      <c r="R6" s="190"/>
    </row>
    <row r="7" spans="2:18" s="8" customFormat="1" ht="29.25" customHeight="1" x14ac:dyDescent="0.3">
      <c r="B7" s="203"/>
      <c r="C7" s="211" t="s">
        <v>12</v>
      </c>
      <c r="D7" s="209"/>
      <c r="E7" s="209"/>
      <c r="F7" s="211" t="s">
        <v>10</v>
      </c>
      <c r="G7" s="209"/>
      <c r="H7" s="209"/>
      <c r="I7" s="211" t="s">
        <v>11</v>
      </c>
      <c r="J7" s="209"/>
      <c r="K7" s="209"/>
      <c r="L7" s="211" t="s">
        <v>140</v>
      </c>
      <c r="M7" s="209"/>
      <c r="N7" s="210"/>
      <c r="O7" s="204" t="s">
        <v>102</v>
      </c>
      <c r="P7" s="184" t="s">
        <v>23</v>
      </c>
      <c r="Q7" s="192"/>
      <c r="R7" s="192"/>
    </row>
    <row r="8" spans="2:18" s="8" customFormat="1" ht="73.5" customHeight="1" x14ac:dyDescent="0.3">
      <c r="B8" s="203"/>
      <c r="C8" s="23"/>
      <c r="D8" s="24" t="s">
        <v>18</v>
      </c>
      <c r="E8" s="24" t="s">
        <v>17</v>
      </c>
      <c r="F8" s="23"/>
      <c r="G8" s="24" t="s">
        <v>141</v>
      </c>
      <c r="H8" s="24" t="s">
        <v>99</v>
      </c>
      <c r="I8" s="23"/>
      <c r="J8" s="24" t="s">
        <v>141</v>
      </c>
      <c r="K8" s="24" t="s">
        <v>100</v>
      </c>
      <c r="L8" s="23"/>
      <c r="M8" s="24" t="s">
        <v>16</v>
      </c>
      <c r="N8" s="25" t="s">
        <v>101</v>
      </c>
      <c r="O8" s="201"/>
      <c r="P8" s="26" t="s">
        <v>103</v>
      </c>
      <c r="Q8" s="26" t="s">
        <v>104</v>
      </c>
      <c r="R8" s="29" t="s">
        <v>105</v>
      </c>
    </row>
    <row r="9" spans="2:18" ht="21.75" customHeight="1" x14ac:dyDescent="0.3">
      <c r="B9" s="5">
        <v>2019</v>
      </c>
      <c r="C9" s="56" t="s">
        <v>134</v>
      </c>
      <c r="D9" s="54" t="s">
        <v>134</v>
      </c>
      <c r="E9" s="54" t="s">
        <v>43</v>
      </c>
      <c r="F9" s="54">
        <v>410</v>
      </c>
      <c r="G9" s="54">
        <v>1</v>
      </c>
      <c r="H9" s="54">
        <v>409</v>
      </c>
      <c r="I9" s="54">
        <v>410</v>
      </c>
      <c r="J9" s="54">
        <v>1</v>
      </c>
      <c r="K9" s="54">
        <v>409</v>
      </c>
      <c r="L9" s="54" t="s">
        <v>43</v>
      </c>
      <c r="M9" s="54" t="s">
        <v>43</v>
      </c>
      <c r="N9" s="54" t="s">
        <v>43</v>
      </c>
      <c r="O9" s="54" t="s">
        <v>43</v>
      </c>
      <c r="P9" s="54" t="s">
        <v>43</v>
      </c>
      <c r="Q9" s="54" t="s">
        <v>43</v>
      </c>
      <c r="R9" s="54" t="s">
        <v>43</v>
      </c>
    </row>
    <row r="10" spans="2:18" ht="21.75" customHeight="1" x14ac:dyDescent="0.3">
      <c r="B10" s="5">
        <v>2020</v>
      </c>
      <c r="C10" s="56" t="s">
        <v>172</v>
      </c>
      <c r="D10" s="54" t="s">
        <v>172</v>
      </c>
      <c r="E10" s="54">
        <v>0</v>
      </c>
      <c r="F10" s="54">
        <v>412</v>
      </c>
      <c r="G10" s="54">
        <v>1</v>
      </c>
      <c r="H10" s="54">
        <v>410</v>
      </c>
      <c r="I10" s="54">
        <v>412</v>
      </c>
      <c r="J10" s="54">
        <v>1</v>
      </c>
      <c r="K10" s="54">
        <v>410</v>
      </c>
      <c r="L10" s="54">
        <v>0</v>
      </c>
      <c r="M10" s="54">
        <v>0</v>
      </c>
      <c r="N10" s="54">
        <v>0</v>
      </c>
      <c r="O10" s="54" t="s">
        <v>43</v>
      </c>
      <c r="P10" s="54">
        <v>0</v>
      </c>
      <c r="Q10" s="54">
        <v>0</v>
      </c>
      <c r="R10" s="54">
        <v>0</v>
      </c>
    </row>
    <row r="11" spans="2:18" ht="21.75" customHeight="1" x14ac:dyDescent="0.3">
      <c r="B11" s="5">
        <v>2021</v>
      </c>
      <c r="C11" s="54" t="s">
        <v>172</v>
      </c>
      <c r="D11" s="54" t="s">
        <v>172</v>
      </c>
      <c r="E11" s="54" t="s">
        <v>43</v>
      </c>
      <c r="F11" s="54">
        <v>419</v>
      </c>
      <c r="G11" s="54">
        <v>1</v>
      </c>
      <c r="H11" s="54">
        <v>418</v>
      </c>
      <c r="I11" s="54">
        <v>419</v>
      </c>
      <c r="J11" s="54">
        <v>1</v>
      </c>
      <c r="K11" s="54">
        <v>418</v>
      </c>
      <c r="L11" s="54" t="s">
        <v>43</v>
      </c>
      <c r="M11" s="54" t="s">
        <v>43</v>
      </c>
      <c r="N11" s="54" t="s">
        <v>43</v>
      </c>
      <c r="O11" s="54" t="s">
        <v>43</v>
      </c>
      <c r="P11" s="54" t="s">
        <v>43</v>
      </c>
      <c r="Q11" s="54" t="s">
        <v>43</v>
      </c>
      <c r="R11" s="54" t="s">
        <v>43</v>
      </c>
    </row>
    <row r="12" spans="2:18" ht="21.75" customHeight="1" x14ac:dyDescent="0.3">
      <c r="B12" s="5">
        <v>2022</v>
      </c>
      <c r="C12" s="61" t="s">
        <v>172</v>
      </c>
      <c r="D12" s="61" t="s">
        <v>172</v>
      </c>
      <c r="E12" s="61" t="s">
        <v>43</v>
      </c>
      <c r="F12" s="61">
        <v>438</v>
      </c>
      <c r="G12" s="61">
        <v>1</v>
      </c>
      <c r="H12" s="61">
        <v>437</v>
      </c>
      <c r="I12" s="61">
        <v>438</v>
      </c>
      <c r="J12" s="61">
        <v>1</v>
      </c>
      <c r="K12" s="61">
        <v>437</v>
      </c>
      <c r="L12" s="61" t="s">
        <v>43</v>
      </c>
      <c r="M12" s="61" t="s">
        <v>43</v>
      </c>
      <c r="N12" s="61" t="s">
        <v>43</v>
      </c>
      <c r="O12" s="61" t="s">
        <v>43</v>
      </c>
      <c r="P12" s="61">
        <v>0</v>
      </c>
      <c r="Q12" s="61">
        <v>0</v>
      </c>
      <c r="R12" s="61">
        <v>0</v>
      </c>
    </row>
    <row r="13" spans="2:18" ht="21.75" customHeight="1" thickBot="1" x14ac:dyDescent="0.35">
      <c r="B13" s="41">
        <v>2023</v>
      </c>
      <c r="C13" s="57" t="s">
        <v>172</v>
      </c>
      <c r="D13" s="55" t="s">
        <v>172</v>
      </c>
      <c r="E13" s="55" t="s">
        <v>43</v>
      </c>
      <c r="F13" s="55">
        <v>429</v>
      </c>
      <c r="G13" s="55">
        <v>2</v>
      </c>
      <c r="H13" s="55">
        <v>427</v>
      </c>
      <c r="I13" s="55">
        <v>429</v>
      </c>
      <c r="J13" s="55">
        <v>2</v>
      </c>
      <c r="K13" s="55">
        <v>427</v>
      </c>
      <c r="L13" s="55" t="s">
        <v>43</v>
      </c>
      <c r="M13" s="55" t="s">
        <v>43</v>
      </c>
      <c r="N13" s="55" t="s">
        <v>43</v>
      </c>
      <c r="O13" s="55" t="s">
        <v>43</v>
      </c>
      <c r="P13" s="55" t="s">
        <v>43</v>
      </c>
      <c r="Q13" s="55" t="s">
        <v>43</v>
      </c>
      <c r="R13" s="55" t="s">
        <v>43</v>
      </c>
    </row>
    <row r="14" spans="2:18" ht="12.75" thickTop="1" x14ac:dyDescent="0.3"/>
    <row r="15" spans="2:18" ht="12.75" thickBot="1" x14ac:dyDescent="0.35"/>
    <row r="16" spans="2:18" s="8" customFormat="1" ht="20.25" customHeight="1" thickTop="1" x14ac:dyDescent="0.3">
      <c r="B16" s="202" t="s">
        <v>37</v>
      </c>
      <c r="C16" s="186" t="s">
        <v>117</v>
      </c>
      <c r="D16" s="187"/>
      <c r="E16" s="187"/>
      <c r="F16" s="187"/>
      <c r="G16" s="187"/>
      <c r="H16" s="187"/>
      <c r="I16" s="187"/>
      <c r="J16" s="187"/>
      <c r="K16" s="188"/>
      <c r="L16" s="196" t="s">
        <v>111</v>
      </c>
      <c r="M16" s="197"/>
      <c r="N16" s="197"/>
      <c r="O16" s="197"/>
      <c r="P16" s="197"/>
      <c r="Q16" s="197"/>
      <c r="R16" s="197"/>
    </row>
    <row r="17" spans="2:18" s="8" customFormat="1" ht="18.75" customHeight="1" x14ac:dyDescent="0.3">
      <c r="B17" s="203"/>
      <c r="C17" s="189"/>
      <c r="D17" s="190"/>
      <c r="E17" s="190"/>
      <c r="F17" s="190"/>
      <c r="G17" s="190"/>
      <c r="H17" s="190"/>
      <c r="I17" s="190"/>
      <c r="J17" s="190"/>
      <c r="K17" s="191"/>
      <c r="L17" s="198"/>
      <c r="M17" s="199"/>
      <c r="N17" s="199"/>
      <c r="O17" s="199"/>
      <c r="P17" s="199"/>
      <c r="Q17" s="199"/>
      <c r="R17" s="199"/>
    </row>
    <row r="18" spans="2:18" s="8" customFormat="1" ht="29.25" customHeight="1" x14ac:dyDescent="0.3">
      <c r="B18" s="203"/>
      <c r="C18" s="200" t="s">
        <v>20</v>
      </c>
      <c r="D18" s="201"/>
      <c r="E18" s="201"/>
      <c r="F18" s="200" t="s">
        <v>106</v>
      </c>
      <c r="G18" s="200" t="s">
        <v>107</v>
      </c>
      <c r="H18" s="200" t="s">
        <v>108</v>
      </c>
      <c r="I18" s="200" t="s">
        <v>21</v>
      </c>
      <c r="J18" s="201"/>
      <c r="K18" s="201"/>
      <c r="L18" s="200" t="s">
        <v>112</v>
      </c>
      <c r="M18" s="193" t="s">
        <v>22</v>
      </c>
      <c r="N18" s="194"/>
      <c r="O18" s="194"/>
      <c r="P18" s="194"/>
      <c r="Q18" s="195"/>
      <c r="R18" s="184" t="s">
        <v>120</v>
      </c>
    </row>
    <row r="19" spans="2:18" s="8" customFormat="1" ht="73.5" customHeight="1" x14ac:dyDescent="0.3">
      <c r="B19" s="203"/>
      <c r="C19" s="26" t="s">
        <v>103</v>
      </c>
      <c r="D19" s="26" t="s">
        <v>104</v>
      </c>
      <c r="E19" s="26" t="s">
        <v>105</v>
      </c>
      <c r="F19" s="201"/>
      <c r="G19" s="201"/>
      <c r="H19" s="201"/>
      <c r="I19" s="26" t="s">
        <v>109</v>
      </c>
      <c r="J19" s="26" t="s">
        <v>110</v>
      </c>
      <c r="K19" s="26" t="s">
        <v>142</v>
      </c>
      <c r="L19" s="201"/>
      <c r="M19" s="27"/>
      <c r="N19" s="26" t="s">
        <v>113</v>
      </c>
      <c r="O19" s="28" t="s">
        <v>114</v>
      </c>
      <c r="P19" s="26" t="s">
        <v>115</v>
      </c>
      <c r="Q19" s="26" t="s">
        <v>116</v>
      </c>
      <c r="R19" s="185"/>
    </row>
    <row r="20" spans="2:18" ht="21.75" customHeight="1" x14ac:dyDescent="0.3">
      <c r="B20" s="5">
        <v>2019</v>
      </c>
      <c r="C20" s="54" t="s">
        <v>43</v>
      </c>
      <c r="D20" s="54" t="s">
        <v>43</v>
      </c>
      <c r="E20" s="54" t="s">
        <v>43</v>
      </c>
      <c r="F20" s="54" t="s">
        <v>43</v>
      </c>
      <c r="G20" s="54" t="s">
        <v>43</v>
      </c>
      <c r="H20" s="54" t="s">
        <v>43</v>
      </c>
      <c r="I20" s="54" t="s">
        <v>43</v>
      </c>
      <c r="J20" s="54" t="s">
        <v>43</v>
      </c>
      <c r="K20" s="54" t="s">
        <v>43</v>
      </c>
      <c r="L20" s="54">
        <v>2</v>
      </c>
      <c r="M20" s="54">
        <v>18</v>
      </c>
      <c r="N20" s="54">
        <v>1</v>
      </c>
      <c r="O20" s="54">
        <v>8</v>
      </c>
      <c r="P20" s="54">
        <v>3</v>
      </c>
      <c r="Q20" s="54">
        <v>6</v>
      </c>
      <c r="R20" s="54">
        <v>34</v>
      </c>
    </row>
    <row r="21" spans="2:18" ht="21.75" customHeight="1" x14ac:dyDescent="0.3">
      <c r="B21" s="5">
        <v>2020</v>
      </c>
      <c r="C21" s="54">
        <v>0</v>
      </c>
      <c r="D21" s="54">
        <v>0</v>
      </c>
      <c r="E21" s="54">
        <v>0</v>
      </c>
      <c r="F21" s="54" t="s">
        <v>43</v>
      </c>
      <c r="G21" s="54">
        <v>0</v>
      </c>
      <c r="H21" s="54" t="s">
        <v>43</v>
      </c>
      <c r="I21" s="54" t="s">
        <v>43</v>
      </c>
      <c r="J21" s="54" t="s">
        <v>43</v>
      </c>
      <c r="K21" s="54" t="s">
        <v>43</v>
      </c>
      <c r="L21" s="54">
        <v>2</v>
      </c>
      <c r="M21" s="54">
        <v>18</v>
      </c>
      <c r="N21" s="54">
        <v>1</v>
      </c>
      <c r="O21" s="54">
        <v>8</v>
      </c>
      <c r="P21" s="54">
        <v>3</v>
      </c>
      <c r="Q21" s="54">
        <v>6</v>
      </c>
      <c r="R21" s="54">
        <v>44</v>
      </c>
    </row>
    <row r="22" spans="2:18" ht="21.75" customHeight="1" x14ac:dyDescent="0.3">
      <c r="B22" s="5">
        <v>2021</v>
      </c>
      <c r="C22" s="54" t="s">
        <v>43</v>
      </c>
      <c r="D22" s="54" t="s">
        <v>43</v>
      </c>
      <c r="E22" s="54" t="s">
        <v>43</v>
      </c>
      <c r="F22" s="54" t="s">
        <v>43</v>
      </c>
      <c r="G22" s="54" t="s">
        <v>43</v>
      </c>
      <c r="H22" s="54" t="s">
        <v>43</v>
      </c>
      <c r="I22" s="54" t="s">
        <v>43</v>
      </c>
      <c r="J22" s="54" t="s">
        <v>43</v>
      </c>
      <c r="K22" s="54" t="s">
        <v>43</v>
      </c>
      <c r="L22" s="54">
        <v>2</v>
      </c>
      <c r="M22" s="54">
        <v>18</v>
      </c>
      <c r="N22" s="54">
        <v>1</v>
      </c>
      <c r="O22" s="54">
        <v>7</v>
      </c>
      <c r="P22" s="54">
        <v>4</v>
      </c>
      <c r="Q22" s="54">
        <v>6</v>
      </c>
      <c r="R22" s="54">
        <v>44</v>
      </c>
    </row>
    <row r="23" spans="2:18" ht="21.75" customHeight="1" x14ac:dyDescent="0.3">
      <c r="B23" s="5">
        <v>2022</v>
      </c>
      <c r="C23" s="61">
        <v>0</v>
      </c>
      <c r="D23" s="61">
        <v>0</v>
      </c>
      <c r="E23" s="61">
        <v>0</v>
      </c>
      <c r="F23" s="61" t="s">
        <v>43</v>
      </c>
      <c r="G23" s="61">
        <v>0</v>
      </c>
      <c r="H23" s="61" t="s">
        <v>43</v>
      </c>
      <c r="I23" s="61" t="s">
        <v>43</v>
      </c>
      <c r="J23" s="61" t="s">
        <v>43</v>
      </c>
      <c r="K23" s="61" t="s">
        <v>43</v>
      </c>
      <c r="L23" s="61">
        <v>2</v>
      </c>
      <c r="M23" s="61">
        <v>18</v>
      </c>
      <c r="N23" s="61">
        <v>3</v>
      </c>
      <c r="O23" s="61">
        <v>5</v>
      </c>
      <c r="P23" s="61">
        <v>4</v>
      </c>
      <c r="Q23" s="61">
        <v>6</v>
      </c>
      <c r="R23" s="61">
        <v>42</v>
      </c>
    </row>
    <row r="24" spans="2:18" ht="21.75" customHeight="1" thickBot="1" x14ac:dyDescent="0.35">
      <c r="B24" s="41">
        <v>2023</v>
      </c>
      <c r="C24" s="55" t="s">
        <v>43</v>
      </c>
      <c r="D24" s="55" t="s">
        <v>43</v>
      </c>
      <c r="E24" s="55" t="s">
        <v>43</v>
      </c>
      <c r="F24" s="55" t="s">
        <v>43</v>
      </c>
      <c r="G24" s="55" t="s">
        <v>43</v>
      </c>
      <c r="H24" s="55" t="s">
        <v>43</v>
      </c>
      <c r="I24" s="55" t="s">
        <v>43</v>
      </c>
      <c r="J24" s="55" t="s">
        <v>43</v>
      </c>
      <c r="K24" s="55" t="s">
        <v>43</v>
      </c>
      <c r="L24" s="55">
        <v>2</v>
      </c>
      <c r="M24" s="55">
        <v>18</v>
      </c>
      <c r="N24" s="55">
        <v>3</v>
      </c>
      <c r="O24" s="55">
        <v>5</v>
      </c>
      <c r="P24" s="55">
        <v>4</v>
      </c>
      <c r="Q24" s="55">
        <v>6</v>
      </c>
      <c r="R24" s="55">
        <v>41</v>
      </c>
    </row>
    <row r="25" spans="2:18" ht="12.75" thickTop="1" x14ac:dyDescent="0.3">
      <c r="B25" s="1" t="s">
        <v>118</v>
      </c>
      <c r="L25" s="1" t="s">
        <v>119</v>
      </c>
    </row>
  </sheetData>
  <mergeCells count="22">
    <mergeCell ref="B16:B19"/>
    <mergeCell ref="C18:E18"/>
    <mergeCell ref="O7:O8"/>
    <mergeCell ref="B5:B8"/>
    <mergeCell ref="C5:N5"/>
    <mergeCell ref="C6:E6"/>
    <mergeCell ref="F6:N6"/>
    <mergeCell ref="C7:E7"/>
    <mergeCell ref="F7:H7"/>
    <mergeCell ref="I7:K7"/>
    <mergeCell ref="L7:N7"/>
    <mergeCell ref="R18:R19"/>
    <mergeCell ref="C16:K17"/>
    <mergeCell ref="P7:R7"/>
    <mergeCell ref="O5:R6"/>
    <mergeCell ref="M18:Q18"/>
    <mergeCell ref="L16:R17"/>
    <mergeCell ref="F18:F19"/>
    <mergeCell ref="G18:G19"/>
    <mergeCell ref="H18:H19"/>
    <mergeCell ref="I18:K18"/>
    <mergeCell ref="L18:L19"/>
  </mergeCells>
  <phoneticPr fontId="2" type="noConversion"/>
  <pageMargins left="0.7" right="0.7" top="0.75" bottom="0.75" header="0.3" footer="0.3"/>
  <pageSetup paperSize="9" scale="47" orientation="portrait" verticalDpi="300" r:id="rId1"/>
  <colBreaks count="1" manualBreakCount="1">
    <brk id="11" max="2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2:AC28"/>
  <sheetViews>
    <sheetView view="pageBreakPreview" zoomScale="90" zoomScaleNormal="130" zoomScaleSheetLayoutView="90" workbookViewId="0">
      <selection activeCell="V22" sqref="V22"/>
    </sheetView>
  </sheetViews>
  <sheetFormatPr defaultRowHeight="12" x14ac:dyDescent="0.3"/>
  <cols>
    <col min="1" max="1" width="2.125" style="1" customWidth="1"/>
    <col min="2" max="2" width="12.875" style="1" customWidth="1"/>
    <col min="3" max="3" width="6.875" style="1" customWidth="1"/>
    <col min="4" max="4" width="8.375" style="1" bestFit="1" customWidth="1"/>
    <col min="5" max="5" width="6.875" style="1" customWidth="1"/>
    <col min="6" max="6" width="8.375" style="1" bestFit="1" customWidth="1"/>
    <col min="7" max="28" width="6.875" style="1" customWidth="1"/>
    <col min="29" max="29" width="2.625" style="1" customWidth="1"/>
    <col min="30" max="30" width="9" style="1"/>
    <col min="31" max="31" width="2.625" style="1" customWidth="1"/>
    <col min="32" max="16384" width="9" style="1"/>
  </cols>
  <sheetData>
    <row r="2" spans="1:29" ht="15" x14ac:dyDescent="0.3">
      <c r="B2" s="4" t="s">
        <v>160</v>
      </c>
    </row>
    <row r="3" spans="1:29" ht="12" customHeight="1" x14ac:dyDescent="0.3">
      <c r="B3" s="4"/>
      <c r="Q3" s="2"/>
      <c r="R3" s="2"/>
      <c r="S3" s="2"/>
      <c r="T3" s="2"/>
      <c r="U3" s="2"/>
      <c r="V3" s="2"/>
      <c r="W3" s="2"/>
      <c r="X3" s="2"/>
      <c r="Y3" s="2"/>
      <c r="Z3" s="2"/>
      <c r="AA3" s="2"/>
      <c r="AB3" s="2"/>
    </row>
    <row r="4" spans="1:29" ht="12" customHeight="1" thickBot="1" x14ac:dyDescent="0.35">
      <c r="B4" s="4"/>
      <c r="Q4" s="2"/>
      <c r="R4" s="2"/>
      <c r="S4" s="2"/>
      <c r="T4" s="2"/>
      <c r="U4" s="2"/>
      <c r="V4" s="2"/>
      <c r="W4" s="2"/>
      <c r="X4" s="2"/>
      <c r="Y4" s="2"/>
      <c r="Z4" s="2"/>
      <c r="AB4" s="2" t="s">
        <v>121</v>
      </c>
    </row>
    <row r="5" spans="1:29" ht="50.25" customHeight="1" thickTop="1" x14ac:dyDescent="0.3">
      <c r="B5" s="215" t="s">
        <v>86</v>
      </c>
      <c r="C5" s="212" t="s">
        <v>30</v>
      </c>
      <c r="D5" s="214"/>
      <c r="E5" s="212" t="s">
        <v>28</v>
      </c>
      <c r="F5" s="214"/>
      <c r="G5" s="212" t="s">
        <v>29</v>
      </c>
      <c r="H5" s="214"/>
      <c r="I5" s="212" t="s">
        <v>31</v>
      </c>
      <c r="J5" s="214"/>
      <c r="K5" s="212" t="s">
        <v>124</v>
      </c>
      <c r="L5" s="214"/>
      <c r="M5" s="212" t="s">
        <v>32</v>
      </c>
      <c r="N5" s="214"/>
      <c r="O5" s="212" t="s">
        <v>24</v>
      </c>
      <c r="P5" s="214"/>
      <c r="Q5" s="212" t="s">
        <v>33</v>
      </c>
      <c r="R5" s="214"/>
      <c r="S5" s="212" t="s">
        <v>25</v>
      </c>
      <c r="T5" s="214"/>
      <c r="U5" s="212" t="s">
        <v>34</v>
      </c>
      <c r="V5" s="214"/>
      <c r="W5" s="212" t="s">
        <v>125</v>
      </c>
      <c r="X5" s="214"/>
      <c r="Y5" s="212" t="s">
        <v>126</v>
      </c>
      <c r="Z5" s="214"/>
      <c r="AA5" s="212" t="s">
        <v>35</v>
      </c>
      <c r="AB5" s="213"/>
      <c r="AC5" s="30"/>
    </row>
    <row r="6" spans="1:29" ht="27" customHeight="1" x14ac:dyDescent="0.3">
      <c r="B6" s="216"/>
      <c r="C6" s="31" t="s">
        <v>27</v>
      </c>
      <c r="D6" s="31" t="s">
        <v>26</v>
      </c>
      <c r="E6" s="31" t="s">
        <v>27</v>
      </c>
      <c r="F6" s="31" t="s">
        <v>26</v>
      </c>
      <c r="G6" s="31" t="s">
        <v>27</v>
      </c>
      <c r="H6" s="31" t="s">
        <v>26</v>
      </c>
      <c r="I6" s="31" t="s">
        <v>27</v>
      </c>
      <c r="J6" s="31" t="s">
        <v>26</v>
      </c>
      <c r="K6" s="31" t="s">
        <v>27</v>
      </c>
      <c r="L6" s="31" t="s">
        <v>26</v>
      </c>
      <c r="M6" s="31" t="s">
        <v>27</v>
      </c>
      <c r="N6" s="31" t="s">
        <v>26</v>
      </c>
      <c r="O6" s="31" t="s">
        <v>27</v>
      </c>
      <c r="P6" s="31" t="s">
        <v>26</v>
      </c>
      <c r="Q6" s="31" t="s">
        <v>27</v>
      </c>
      <c r="R6" s="31" t="s">
        <v>26</v>
      </c>
      <c r="S6" s="31" t="s">
        <v>27</v>
      </c>
      <c r="T6" s="31" t="s">
        <v>26</v>
      </c>
      <c r="U6" s="31" t="s">
        <v>27</v>
      </c>
      <c r="V6" s="31" t="s">
        <v>26</v>
      </c>
      <c r="W6" s="31" t="s">
        <v>27</v>
      </c>
      <c r="X6" s="31" t="s">
        <v>26</v>
      </c>
      <c r="Y6" s="31" t="s">
        <v>27</v>
      </c>
      <c r="Z6" s="31" t="s">
        <v>26</v>
      </c>
      <c r="AA6" s="31" t="s">
        <v>27</v>
      </c>
      <c r="AB6" s="32" t="s">
        <v>26</v>
      </c>
      <c r="AC6" s="7"/>
    </row>
    <row r="7" spans="1:29" ht="30.75" customHeight="1" x14ac:dyDescent="0.3">
      <c r="B7" s="5">
        <v>2018</v>
      </c>
      <c r="C7" s="56">
        <v>316</v>
      </c>
      <c r="D7" s="54">
        <v>392011</v>
      </c>
      <c r="E7" s="54">
        <v>61</v>
      </c>
      <c r="F7" s="54">
        <v>158151</v>
      </c>
      <c r="G7" s="54">
        <v>70</v>
      </c>
      <c r="H7" s="54">
        <v>81327</v>
      </c>
      <c r="I7" s="54">
        <v>1</v>
      </c>
      <c r="J7" s="54">
        <v>1000</v>
      </c>
      <c r="K7" s="54">
        <v>3</v>
      </c>
      <c r="L7" s="54">
        <v>12955</v>
      </c>
      <c r="M7" s="54">
        <v>4</v>
      </c>
      <c r="N7" s="54">
        <v>19983</v>
      </c>
      <c r="O7" s="54">
        <v>3</v>
      </c>
      <c r="P7" s="54">
        <v>17003</v>
      </c>
      <c r="Q7" s="54">
        <v>57</v>
      </c>
      <c r="R7" s="54">
        <v>33103</v>
      </c>
      <c r="S7" s="54">
        <v>8</v>
      </c>
      <c r="T7" s="54">
        <v>2080</v>
      </c>
      <c r="U7" s="54">
        <v>49</v>
      </c>
      <c r="V7" s="54">
        <v>16074</v>
      </c>
      <c r="W7" s="54">
        <v>55</v>
      </c>
      <c r="X7" s="54">
        <v>43885</v>
      </c>
      <c r="Y7" s="54">
        <v>1</v>
      </c>
      <c r="Z7" s="54">
        <v>5600</v>
      </c>
      <c r="AA7" s="54">
        <v>4</v>
      </c>
      <c r="AB7" s="54">
        <v>850</v>
      </c>
      <c r="AC7" s="7"/>
    </row>
    <row r="8" spans="1:29" s="8" customFormat="1" ht="30.75" customHeight="1" x14ac:dyDescent="0.3">
      <c r="A8" s="1"/>
      <c r="B8" s="5">
        <v>2019</v>
      </c>
      <c r="C8" s="56">
        <v>333</v>
      </c>
      <c r="D8" s="54">
        <v>395851</v>
      </c>
      <c r="E8" s="54">
        <v>60</v>
      </c>
      <c r="F8" s="54">
        <v>157766</v>
      </c>
      <c r="G8" s="54">
        <v>82</v>
      </c>
      <c r="H8" s="54">
        <v>82382</v>
      </c>
      <c r="I8" s="54">
        <v>1</v>
      </c>
      <c r="J8" s="54">
        <v>1000</v>
      </c>
      <c r="K8" s="54">
        <v>3</v>
      </c>
      <c r="L8" s="54">
        <v>12955</v>
      </c>
      <c r="M8" s="54">
        <v>4</v>
      </c>
      <c r="N8" s="54">
        <v>19983</v>
      </c>
      <c r="O8" s="54">
        <v>3</v>
      </c>
      <c r="P8" s="54">
        <v>17003</v>
      </c>
      <c r="Q8" s="54">
        <v>58</v>
      </c>
      <c r="R8" s="54">
        <v>33253</v>
      </c>
      <c r="S8" s="54">
        <v>8</v>
      </c>
      <c r="T8" s="54">
        <v>2080</v>
      </c>
      <c r="U8" s="54">
        <v>49</v>
      </c>
      <c r="V8" s="54">
        <v>16074</v>
      </c>
      <c r="W8" s="54">
        <v>60</v>
      </c>
      <c r="X8" s="54">
        <v>46905</v>
      </c>
      <c r="Y8" s="54">
        <v>1</v>
      </c>
      <c r="Z8" s="54">
        <v>5600</v>
      </c>
      <c r="AA8" s="54">
        <v>4</v>
      </c>
      <c r="AB8" s="54">
        <v>850</v>
      </c>
      <c r="AC8" s="9"/>
    </row>
    <row r="9" spans="1:29" ht="30.75" customHeight="1" x14ac:dyDescent="0.3">
      <c r="B9" s="5">
        <v>2020</v>
      </c>
      <c r="C9" s="56">
        <v>354</v>
      </c>
      <c r="D9" s="54">
        <v>378545</v>
      </c>
      <c r="E9" s="54">
        <v>60</v>
      </c>
      <c r="F9" s="54">
        <v>134612</v>
      </c>
      <c r="G9" s="54">
        <v>93</v>
      </c>
      <c r="H9" s="54">
        <v>83469</v>
      </c>
      <c r="I9" s="54">
        <v>1</v>
      </c>
      <c r="J9" s="54">
        <v>1000</v>
      </c>
      <c r="K9" s="54">
        <v>3</v>
      </c>
      <c r="L9" s="54">
        <v>12955</v>
      </c>
      <c r="M9" s="54">
        <v>4</v>
      </c>
      <c r="N9" s="54">
        <v>19983</v>
      </c>
      <c r="O9" s="54">
        <v>3</v>
      </c>
      <c r="P9" s="54">
        <v>17003</v>
      </c>
      <c r="Q9" s="54">
        <v>60</v>
      </c>
      <c r="R9" s="54">
        <v>33317</v>
      </c>
      <c r="S9" s="54">
        <v>8</v>
      </c>
      <c r="T9" s="54">
        <v>2080</v>
      </c>
      <c r="U9" s="54">
        <v>50</v>
      </c>
      <c r="V9" s="54">
        <v>16414</v>
      </c>
      <c r="W9" s="54">
        <v>67</v>
      </c>
      <c r="X9" s="54">
        <v>50505</v>
      </c>
      <c r="Y9" s="54">
        <v>1</v>
      </c>
      <c r="Z9" s="54">
        <v>6357</v>
      </c>
      <c r="AA9" s="54">
        <v>4</v>
      </c>
      <c r="AB9" s="54">
        <v>850</v>
      </c>
    </row>
    <row r="10" spans="1:29" ht="30.75" customHeight="1" x14ac:dyDescent="0.3">
      <c r="B10" s="5">
        <v>2021</v>
      </c>
      <c r="C10" s="54">
        <v>359</v>
      </c>
      <c r="D10" s="54">
        <v>408471</v>
      </c>
      <c r="E10" s="54">
        <v>62</v>
      </c>
      <c r="F10" s="54">
        <v>163102</v>
      </c>
      <c r="G10" s="54">
        <v>93</v>
      </c>
      <c r="H10" s="54">
        <v>83469</v>
      </c>
      <c r="I10" s="54">
        <v>1</v>
      </c>
      <c r="J10" s="54">
        <v>1000</v>
      </c>
      <c r="K10" s="54">
        <v>3</v>
      </c>
      <c r="L10" s="54">
        <v>12955</v>
      </c>
      <c r="M10" s="54">
        <v>4</v>
      </c>
      <c r="N10" s="54">
        <v>19983</v>
      </c>
      <c r="O10" s="54">
        <v>3</v>
      </c>
      <c r="P10" s="54">
        <v>17003</v>
      </c>
      <c r="Q10" s="54">
        <v>58</v>
      </c>
      <c r="R10" s="54">
        <v>33253</v>
      </c>
      <c r="S10" s="54">
        <v>8</v>
      </c>
      <c r="T10" s="54">
        <v>2080</v>
      </c>
      <c r="U10" s="54">
        <v>53</v>
      </c>
      <c r="V10" s="54">
        <v>17014</v>
      </c>
      <c r="W10" s="54">
        <v>69</v>
      </c>
      <c r="X10" s="54">
        <v>51405</v>
      </c>
      <c r="Y10" s="54">
        <v>1</v>
      </c>
      <c r="Z10" s="54">
        <v>6357</v>
      </c>
      <c r="AA10" s="54">
        <v>4</v>
      </c>
      <c r="AB10" s="54">
        <v>850</v>
      </c>
    </row>
    <row r="11" spans="1:29" ht="30.75" customHeight="1" x14ac:dyDescent="0.3">
      <c r="B11" s="5">
        <v>2022</v>
      </c>
      <c r="C11" s="61">
        <v>362</v>
      </c>
      <c r="D11" s="61">
        <v>412861</v>
      </c>
      <c r="E11" s="61">
        <v>64</v>
      </c>
      <c r="F11" s="61">
        <v>165343</v>
      </c>
      <c r="G11" s="61">
        <v>93</v>
      </c>
      <c r="H11" s="61">
        <v>83469</v>
      </c>
      <c r="I11" s="61">
        <v>1</v>
      </c>
      <c r="J11" s="61">
        <v>1000</v>
      </c>
      <c r="K11" s="61">
        <v>3</v>
      </c>
      <c r="L11" s="61">
        <v>12955</v>
      </c>
      <c r="M11" s="61">
        <v>4</v>
      </c>
      <c r="N11" s="61">
        <v>19983</v>
      </c>
      <c r="O11" s="61">
        <v>3</v>
      </c>
      <c r="P11" s="61">
        <v>18553</v>
      </c>
      <c r="Q11" s="61">
        <v>58</v>
      </c>
      <c r="R11" s="61">
        <v>33253</v>
      </c>
      <c r="S11" s="61">
        <v>8</v>
      </c>
      <c r="T11" s="61">
        <v>2080</v>
      </c>
      <c r="U11" s="61">
        <v>53</v>
      </c>
      <c r="V11" s="61">
        <v>17013</v>
      </c>
      <c r="W11" s="61">
        <v>70</v>
      </c>
      <c r="X11" s="61">
        <v>52005</v>
      </c>
      <c r="Y11" s="61">
        <v>1</v>
      </c>
      <c r="Z11" s="61">
        <v>6357</v>
      </c>
      <c r="AA11" s="61">
        <v>4</v>
      </c>
      <c r="AB11" s="61">
        <v>850</v>
      </c>
    </row>
    <row r="12" spans="1:29" ht="30.75" customHeight="1" thickBot="1" x14ac:dyDescent="0.35">
      <c r="A12" s="8"/>
      <c r="B12" s="6">
        <v>2023</v>
      </c>
      <c r="C12" s="36">
        <v>364</v>
      </c>
      <c r="D12" s="35">
        <v>390282</v>
      </c>
      <c r="E12" s="35">
        <v>62</v>
      </c>
      <c r="F12" s="35">
        <v>142128</v>
      </c>
      <c r="G12" s="35">
        <v>93</v>
      </c>
      <c r="H12" s="35">
        <v>83469</v>
      </c>
      <c r="I12" s="35">
        <v>1</v>
      </c>
      <c r="J12" s="35">
        <v>1000</v>
      </c>
      <c r="K12" s="35">
        <v>3</v>
      </c>
      <c r="L12" s="35">
        <v>12955</v>
      </c>
      <c r="M12" s="35">
        <v>4</v>
      </c>
      <c r="N12" s="35">
        <v>19983</v>
      </c>
      <c r="O12" s="35">
        <v>3</v>
      </c>
      <c r="P12" s="35">
        <v>18553</v>
      </c>
      <c r="Q12" s="35">
        <v>58</v>
      </c>
      <c r="R12" s="35">
        <v>33253</v>
      </c>
      <c r="S12" s="35">
        <v>8</v>
      </c>
      <c r="T12" s="35">
        <v>2080</v>
      </c>
      <c r="U12" s="35">
        <v>57</v>
      </c>
      <c r="V12" s="35">
        <v>17649</v>
      </c>
      <c r="W12" s="35">
        <v>70</v>
      </c>
      <c r="X12" s="35">
        <v>52005</v>
      </c>
      <c r="Y12" s="35">
        <v>1</v>
      </c>
      <c r="Z12" s="35">
        <v>6357</v>
      </c>
      <c r="AA12" s="35">
        <v>4</v>
      </c>
      <c r="AB12" s="35">
        <v>850</v>
      </c>
    </row>
    <row r="13" spans="1:29" ht="12.75" thickTop="1" x14ac:dyDescent="0.3">
      <c r="B13" s="1" t="s">
        <v>122</v>
      </c>
      <c r="O13" s="1" t="s">
        <v>123</v>
      </c>
    </row>
    <row r="17" spans="1:28" ht="12" customHeight="1" x14ac:dyDescent="0.3"/>
    <row r="18" spans="1:28" ht="12" customHeight="1" x14ac:dyDescent="0.3"/>
    <row r="19" spans="1:28" ht="62.25" customHeight="1" x14ac:dyDescent="0.3"/>
    <row r="20" spans="1:28" ht="36" customHeight="1" x14ac:dyDescent="0.3"/>
    <row r="21" spans="1:28" ht="20.100000000000001" customHeight="1" x14ac:dyDescent="0.3"/>
    <row r="22" spans="1:28" ht="20.100000000000001" customHeight="1" x14ac:dyDescent="0.3"/>
    <row r="23" spans="1:28" ht="20.100000000000001" customHeight="1" x14ac:dyDescent="0.3"/>
    <row r="24" spans="1:28" ht="20.100000000000001" customHeight="1" x14ac:dyDescent="0.3"/>
    <row r="25" spans="1:28" ht="20.100000000000001" customHeight="1" x14ac:dyDescent="0.3"/>
    <row r="26" spans="1:28" s="8" customFormat="1" ht="26.1" customHeight="1" x14ac:dyDescent="0.3">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8" spans="1:28" ht="12" customHeight="1" x14ac:dyDescent="0.3"/>
  </sheetData>
  <mergeCells count="14">
    <mergeCell ref="K5:L5"/>
    <mergeCell ref="M5:N5"/>
    <mergeCell ref="B5:B6"/>
    <mergeCell ref="C5:D5"/>
    <mergeCell ref="E5:F5"/>
    <mergeCell ref="G5:H5"/>
    <mergeCell ref="I5:J5"/>
    <mergeCell ref="AA5:AB5"/>
    <mergeCell ref="O5:P5"/>
    <mergeCell ref="Q5:R5"/>
    <mergeCell ref="S5:T5"/>
    <mergeCell ref="U5:V5"/>
    <mergeCell ref="W5:X5"/>
    <mergeCell ref="Y5:Z5"/>
  </mergeCells>
  <phoneticPr fontId="2" type="noConversion"/>
  <pageMargins left="0.7" right="0.7" top="0.75" bottom="0.75" header="0.3" footer="0.3"/>
  <pageSetup paperSize="9" scale="47" orientation="portrait" verticalDpi="300" r:id="rId1"/>
  <colBreaks count="1" manualBreakCount="1">
    <brk id="14" max="2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 지정된 범위</vt:lpstr>
      </vt:variant>
      <vt:variant>
        <vt:i4>6</vt:i4>
      </vt:variant>
    </vt:vector>
  </HeadingPairs>
  <TitlesOfParts>
    <vt:vector size="12" baseType="lpstr">
      <vt:lpstr>1. -2.환경오염물질 배출사업장,단속및행정조치</vt:lpstr>
      <vt:lpstr>3. 배출부과금 부과 및 징수현황</vt:lpstr>
      <vt:lpstr>4. 쓰레기 수거</vt:lpstr>
      <vt:lpstr>5. -6.폐기물재활용현황,대기오염</vt:lpstr>
      <vt:lpstr>7. 하수 및 분뇨발생량 및 처리현황</vt:lpstr>
      <vt:lpstr>8. 녹지현황</vt:lpstr>
      <vt:lpstr>'1. -2.환경오염물질 배출사업장,단속및행정조치'!Print_Area</vt:lpstr>
      <vt:lpstr>'3. 배출부과금 부과 및 징수현황'!Print_Area</vt:lpstr>
      <vt:lpstr>'4. 쓰레기 수거'!Print_Area</vt:lpstr>
      <vt:lpstr>'5. -6.폐기물재활용현황,대기오염'!Print_Area</vt:lpstr>
      <vt:lpstr>'7. 하수 및 분뇨발생량 및 처리현황'!Print_Area</vt:lpstr>
      <vt:lpstr>'8. 녹지현황'!Print_Area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2019-12-04T12:28:25Z</cp:lastPrinted>
  <dcterms:created xsi:type="dcterms:W3CDTF">2019-11-28T00:44:30Z</dcterms:created>
  <dcterms:modified xsi:type="dcterms:W3CDTF">2025-01-06T03:36:51Z</dcterms:modified>
</cp:coreProperties>
</file>